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060" tabRatio="597" activeTab="0"/>
  </bookViews>
  <sheets>
    <sheet name="Cost Report" sheetId="1" r:id="rId1"/>
    <sheet name="CI 1" sheetId="2" r:id="rId2"/>
    <sheet name="CI 2" sheetId="3" r:id="rId3"/>
    <sheet name="CI 3" sheetId="4" r:id="rId4"/>
  </sheets>
  <definedNames>
    <definedName name="_xlnm.Print_Area" localSheetId="1">'CI 1'!$A$1:$AA$51</definedName>
    <definedName name="_xlnm.Print_Area" localSheetId="2">'CI 2'!$A$1:$AA$51</definedName>
    <definedName name="_xlnm.Print_Area" localSheetId="3">'CI 3'!$A$1:$AA$51</definedName>
    <definedName name="_xlnm.Print_Area" localSheetId="0">'Cost Report'!$A$1:$P$69</definedName>
    <definedName name="_xlnm.Print_Titles" localSheetId="0">'Cost Report'!$1:$1</definedName>
  </definedNames>
  <calcPr fullCalcOnLoad="1"/>
</workbook>
</file>

<file path=xl/sharedStrings.xml><?xml version="1.0" encoding="utf-8"?>
<sst xmlns="http://schemas.openxmlformats.org/spreadsheetml/2006/main" count="135" uniqueCount="88">
  <si>
    <t xml:space="preserve">Loss &amp; Expense </t>
  </si>
  <si>
    <t xml:space="preserve">Date:
</t>
  </si>
  <si>
    <t xml:space="preserve">Project:
</t>
  </si>
  <si>
    <t>Completion Date:</t>
  </si>
  <si>
    <t>Contract Date:</t>
  </si>
  <si>
    <t xml:space="preserve">Contractor:
</t>
  </si>
  <si>
    <t xml:space="preserve">Architect:
</t>
  </si>
  <si>
    <t>Quantity Surveyor:</t>
  </si>
  <si>
    <t xml:space="preserve">Cost Report </t>
  </si>
  <si>
    <t>Provisional Sum XXXXXXXXXXXXX</t>
  </si>
  <si>
    <t>Total Pending Variations:</t>
  </si>
  <si>
    <t xml:space="preserve">Contingencies </t>
  </si>
  <si>
    <t>General Contingency:</t>
  </si>
  <si>
    <t>XXXXXXXXXXXXXX:</t>
  </si>
  <si>
    <t xml:space="preserve">Building Regulations Fees </t>
  </si>
  <si>
    <t>Date:</t>
  </si>
  <si>
    <t>Contractor:</t>
  </si>
  <si>
    <t>Add (£)</t>
  </si>
  <si>
    <t xml:space="preserve">Omit </t>
  </si>
  <si>
    <t xml:space="preserve">Description </t>
  </si>
  <si>
    <t xml:space="preserve">Omit (£)
</t>
  </si>
  <si>
    <t xml:space="preserve">No
</t>
  </si>
  <si>
    <t>Total Additions:</t>
  </si>
  <si>
    <t>Add</t>
  </si>
  <si>
    <t xml:space="preserve">Item 1.05, Contingency Sum
</t>
  </si>
  <si>
    <t>Total Omissions:</t>
  </si>
  <si>
    <t>Contract Instruction No 1</t>
  </si>
  <si>
    <t>Contract Instruction No. 2</t>
  </si>
  <si>
    <t>Contract Instruction No 3</t>
  </si>
  <si>
    <t>2.01</t>
  </si>
  <si>
    <t>2.02</t>
  </si>
  <si>
    <t>2.03</t>
  </si>
  <si>
    <t>2.04</t>
  </si>
  <si>
    <t>2.05</t>
  </si>
  <si>
    <t>3.01</t>
  </si>
  <si>
    <t>3.02</t>
  </si>
  <si>
    <t>3.03</t>
  </si>
  <si>
    <t>3.04</t>
  </si>
  <si>
    <t>3.05</t>
  </si>
  <si>
    <t>Original Contract Sum:</t>
  </si>
  <si>
    <t>Issued by:</t>
  </si>
  <si>
    <t xml:space="preserve">Address: </t>
  </si>
  <si>
    <t>Contractor Address:</t>
  </si>
  <si>
    <t xml:space="preserve">Under the terms of the Contract, we/I issue the following instructions. </t>
  </si>
  <si>
    <t xml:space="preserve">xxxxx
</t>
  </si>
  <si>
    <t xml:space="preserve">Client: 
</t>
  </si>
  <si>
    <t>XX.XX/2022</t>
  </si>
  <si>
    <t>Signature of Contract Administrator</t>
  </si>
  <si>
    <t>Signiture of Contract Administrator</t>
  </si>
  <si>
    <t xml:space="preserve">Project Details:
</t>
  </si>
  <si>
    <t>Cost Report</t>
  </si>
  <si>
    <t>Contract Administration Fees</t>
  </si>
  <si>
    <t>QS Fees</t>
  </si>
  <si>
    <t>Architect Fees</t>
  </si>
  <si>
    <t>Utility Connections</t>
  </si>
  <si>
    <t>Local Authority Planning Fees</t>
  </si>
  <si>
    <t>Contract Instruction 1</t>
  </si>
  <si>
    <t>Contract Instruction 2</t>
  </si>
  <si>
    <t>Contract Instruction 3</t>
  </si>
  <si>
    <t>Unless already agreed upon and certified, any claims from the Contractor for compensation of losses and expenses, as outlined in the contract, have not been incorporated.</t>
  </si>
  <si>
    <t>The below-mentioned costs have not been included in this projection of the Final Account Assessment:-</t>
  </si>
  <si>
    <t>Total provisional sums spent:</t>
  </si>
  <si>
    <t>Sum</t>
  </si>
  <si>
    <t>Adjustment</t>
  </si>
  <si>
    <t>Remaining</t>
  </si>
  <si>
    <t>Instruction 4 XXXXXXXXXXXXX</t>
  </si>
  <si>
    <t>Instruction 5 XXXXXXXXXXXXX</t>
  </si>
  <si>
    <t>Instruction 6 XXXXXXXXXXXXX</t>
  </si>
  <si>
    <t xml:space="preserve">M+E Engineer:
</t>
  </si>
  <si>
    <t>Heritage Consultant:</t>
  </si>
  <si>
    <t>Total Variations:</t>
  </si>
  <si>
    <t>Total additional costs as at XX.XX.2022:</t>
  </si>
  <si>
    <t>Pending instructions as at date xxxx</t>
  </si>
  <si>
    <t>Instructions as at date xxxx</t>
  </si>
  <si>
    <t>Other Fees</t>
  </si>
  <si>
    <t>Total Loss &amp; Expense  (excluded from Forecast Final Account)</t>
  </si>
  <si>
    <t>Provisional Sums Expended as at date xxxx</t>
  </si>
  <si>
    <t>Loss &amp; Expenses Claim  1 date xxx</t>
  </si>
  <si>
    <t>xxxx</t>
  </si>
  <si>
    <t>Total Contingency Sums (included in Forecast Final Account):</t>
  </si>
  <si>
    <r>
      <t xml:space="preserve">Forecast Final Account as at </t>
    </r>
    <r>
      <rPr>
        <b/>
        <i/>
        <sz val="10"/>
        <rFont val="Calibri"/>
        <family val="2"/>
      </rPr>
      <t>Insert Date</t>
    </r>
    <r>
      <rPr>
        <b/>
        <sz val="10"/>
        <rFont val="Calibri"/>
        <family val="2"/>
      </rPr>
      <t>:</t>
    </r>
  </si>
  <si>
    <t>Issue date:</t>
  </si>
  <si>
    <t>Project number:</t>
  </si>
  <si>
    <t>Nature of the works:</t>
  </si>
  <si>
    <t xml:space="preserve">Ref
</t>
  </si>
  <si>
    <t xml:space="preserve">Omit
</t>
  </si>
  <si>
    <t>Sub total:</t>
  </si>
  <si>
    <t>Total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</si>
</sst>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;\(#,##0.00\)"/>
    <numFmt numFmtId="166" formatCode="&quot;£&quot;#,##0.00;\(&quot;£&quot;#,##0.00\)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_-;\-* #,##0.0_-;_-* &quot;-&quot;??_-;_-@_-"/>
    <numFmt numFmtId="170" formatCode="_-* #,##0_-;\-* #,##0_-;_-* &quot;-&quot;??_-;_-@_-"/>
    <numFmt numFmtId="171" formatCode="##,#0\(#,##0\)"/>
    <numFmt numFmtId="172" formatCode="&quot;£&quot;#,##0.0;\(&quot;£&quot;#,##0.0\)"/>
    <numFmt numFmtId="173" formatCode="&quot;£&quot;#,##0;\(&quot;£&quot;#,##0\)"/>
    <numFmt numFmtId="174" formatCode="#,##0.0;\(#,##0.0\)"/>
    <numFmt numFmtId="175" formatCode="#,##0;\(#,##0\)"/>
    <numFmt numFmtId="176" formatCode="_-* #,##0.000_-;\-* #,##0.000_-;_-* &quot;-&quot;??_-;_-@_-"/>
    <numFmt numFmtId="177" formatCode="&quot;£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16"/>
      <name val="Arial"/>
      <family val="2"/>
    </font>
    <font>
      <b/>
      <sz val="10"/>
      <name val="Century Gothic"/>
      <family val="2"/>
    </font>
    <font>
      <b/>
      <sz val="16"/>
      <name val="Arial"/>
      <family val="2"/>
    </font>
    <font>
      <u val="single"/>
      <sz val="10"/>
      <name val="Century Gothic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 val="single"/>
      <sz val="10"/>
      <name val="Calibri"/>
      <family val="2"/>
    </font>
    <font>
      <b/>
      <sz val="28"/>
      <color indexed="5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00206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023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6" fillId="33" borderId="0" xfId="0" applyFont="1" applyFill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 wrapText="1"/>
    </xf>
    <xf numFmtId="44" fontId="27" fillId="0" borderId="0" xfId="0" applyNumberFormat="1" applyFont="1" applyAlignment="1">
      <alignment vertical="top"/>
    </xf>
    <xf numFmtId="44" fontId="27" fillId="0" borderId="12" xfId="0" applyNumberFormat="1" applyFont="1" applyBorder="1" applyAlignment="1">
      <alignment vertical="top"/>
    </xf>
    <xf numFmtId="0" fontId="27" fillId="0" borderId="0" xfId="0" applyFont="1" applyAlignment="1">
      <alignment horizontal="right" vertical="top" wrapText="1"/>
    </xf>
    <xf numFmtId="44" fontId="27" fillId="0" borderId="10" xfId="0" applyNumberFormat="1" applyFont="1" applyBorder="1" applyAlignment="1">
      <alignment vertical="top"/>
    </xf>
    <xf numFmtId="0" fontId="28" fillId="33" borderId="0" xfId="0" applyFont="1" applyFill="1" applyAlignment="1">
      <alignment horizontal="right" vertical="top"/>
    </xf>
    <xf numFmtId="0" fontId="27" fillId="0" borderId="0" xfId="0" applyFont="1" applyAlignment="1">
      <alignment horizontal="right" vertical="top"/>
    </xf>
    <xf numFmtId="44" fontId="27" fillId="0" borderId="0" xfId="0" applyNumberFormat="1" applyFont="1" applyBorder="1" applyAlignment="1">
      <alignment vertical="top"/>
    </xf>
    <xf numFmtId="44" fontId="28" fillId="33" borderId="11" xfId="0" applyNumberFormat="1" applyFont="1" applyFill="1" applyBorder="1" applyAlignment="1">
      <alignment vertical="top"/>
    </xf>
    <xf numFmtId="0" fontId="28" fillId="33" borderId="11" xfId="0" applyFont="1" applyFill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top"/>
    </xf>
    <xf numFmtId="49" fontId="28" fillId="33" borderId="0" xfId="0" applyNumberFormat="1" applyFont="1" applyFill="1" applyAlignment="1">
      <alignment vertical="top"/>
    </xf>
    <xf numFmtId="0" fontId="28" fillId="33" borderId="0" xfId="0" applyFont="1" applyFill="1" applyAlignment="1">
      <alignment vertical="top"/>
    </xf>
    <xf numFmtId="0" fontId="28" fillId="33" borderId="0" xfId="0" applyFont="1" applyFill="1" applyAlignment="1">
      <alignment vertical="top"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horizontal="center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3" fillId="34" borderId="0" xfId="0" applyNumberFormat="1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49" fontId="28" fillId="33" borderId="0" xfId="0" applyNumberFormat="1" applyFont="1" applyFill="1" applyAlignment="1">
      <alignment horizontal="center" vertical="center" wrapText="1"/>
    </xf>
    <xf numFmtId="49" fontId="28" fillId="33" borderId="0" xfId="0" applyNumberFormat="1" applyFont="1" applyFill="1" applyAlignment="1">
      <alignment horizontal="center" vertical="center"/>
    </xf>
    <xf numFmtId="49" fontId="28" fillId="33" borderId="0" xfId="0" applyNumberFormat="1" applyFont="1" applyFill="1" applyAlignment="1">
      <alignment horizontal="left" vertical="top"/>
    </xf>
    <xf numFmtId="49" fontId="28" fillId="33" borderId="0" xfId="0" applyNumberFormat="1" applyFont="1" applyFill="1" applyAlignment="1">
      <alignment horizontal="center" vertical="top"/>
    </xf>
    <xf numFmtId="49" fontId="57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vertical="top"/>
    </xf>
    <xf numFmtId="49" fontId="33" fillId="33" borderId="0" xfId="0" applyNumberFormat="1" applyFont="1" applyFill="1" applyBorder="1" applyAlignment="1">
      <alignment vertical="top" wrapText="1"/>
    </xf>
    <xf numFmtId="0" fontId="33" fillId="0" borderId="0" xfId="0" applyFont="1" applyAlignment="1">
      <alignment vertical="top"/>
    </xf>
    <xf numFmtId="49" fontId="33" fillId="0" borderId="0" xfId="0" applyNumberFormat="1" applyFont="1" applyBorder="1" applyAlignment="1">
      <alignment vertical="top" wrapText="1"/>
    </xf>
    <xf numFmtId="49" fontId="33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49" fontId="33" fillId="0" borderId="0" xfId="0" applyNumberFormat="1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44" fontId="32" fillId="0" borderId="13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top" wrapText="1"/>
    </xf>
    <xf numFmtId="44" fontId="32" fillId="0" borderId="0" xfId="0" applyNumberFormat="1" applyFont="1" applyAlignment="1">
      <alignment vertical="top"/>
    </xf>
    <xf numFmtId="44" fontId="32" fillId="0" borderId="0" xfId="0" applyNumberFormat="1" applyFont="1" applyBorder="1" applyAlignment="1">
      <alignment vertical="top"/>
    </xf>
    <xf numFmtId="44" fontId="32" fillId="0" borderId="0" xfId="0" applyNumberFormat="1" applyFont="1" applyBorder="1" applyAlignment="1">
      <alignment horizontal="center" vertical="top"/>
    </xf>
    <xf numFmtId="49" fontId="34" fillId="0" borderId="0" xfId="0" applyNumberFormat="1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44" fontId="32" fillId="0" borderId="0" xfId="0" applyNumberFormat="1" applyFont="1" applyAlignment="1">
      <alignment vertical="top"/>
    </xf>
    <xf numFmtId="44" fontId="32" fillId="0" borderId="0" xfId="0" applyNumberFormat="1" applyFont="1" applyBorder="1" applyAlignment="1">
      <alignment vertical="top"/>
    </xf>
    <xf numFmtId="44" fontId="32" fillId="0" borderId="13" xfId="0" applyNumberFormat="1" applyFont="1" applyBorder="1" applyAlignment="1">
      <alignment vertical="top"/>
    </xf>
    <xf numFmtId="44" fontId="32" fillId="0" borderId="13" xfId="0" applyNumberFormat="1" applyFont="1" applyBorder="1" applyAlignment="1">
      <alignment horizontal="center" vertical="top"/>
    </xf>
    <xf numFmtId="177" fontId="32" fillId="0" borderId="0" xfId="0" applyNumberFormat="1" applyFont="1" applyAlignment="1">
      <alignment horizontal="center" vertical="top"/>
    </xf>
    <xf numFmtId="7" fontId="32" fillId="0" borderId="0" xfId="0" applyNumberFormat="1" applyFont="1" applyAlignment="1">
      <alignment horizontal="center" vertical="top"/>
    </xf>
    <xf numFmtId="44" fontId="32" fillId="0" borderId="0" xfId="0" applyNumberFormat="1" applyFont="1" applyAlignment="1">
      <alignment horizontal="center" vertical="top"/>
    </xf>
    <xf numFmtId="44" fontId="27" fillId="0" borderId="0" xfId="0" applyNumberFormat="1" applyFont="1" applyAlignment="1">
      <alignment horizontal="center" vertical="top"/>
    </xf>
    <xf numFmtId="49" fontId="32" fillId="0" borderId="0" xfId="0" applyNumberFormat="1" applyFont="1" applyBorder="1" applyAlignment="1">
      <alignment horizontal="left" vertical="center" wrapText="1"/>
    </xf>
    <xf numFmtId="177" fontId="32" fillId="0" borderId="0" xfId="0" applyNumberFormat="1" applyFont="1" applyAlignment="1">
      <alignment horizontal="right" vertical="top" wrapText="1"/>
    </xf>
    <xf numFmtId="177" fontId="27" fillId="0" borderId="0" xfId="0" applyNumberFormat="1" applyFont="1" applyAlignment="1">
      <alignment horizontal="right" vertical="top" wrapText="1"/>
    </xf>
    <xf numFmtId="177" fontId="32" fillId="0" borderId="14" xfId="0" applyNumberFormat="1" applyFont="1" applyBorder="1" applyAlignment="1">
      <alignment horizontal="right" vertical="top" wrapText="1"/>
    </xf>
    <xf numFmtId="177" fontId="27" fillId="0" borderId="14" xfId="0" applyNumberFormat="1" applyFont="1" applyBorder="1" applyAlignment="1">
      <alignment horizontal="right" vertical="top" wrapText="1"/>
    </xf>
    <xf numFmtId="44" fontId="32" fillId="0" borderId="14" xfId="0" applyNumberFormat="1" applyFont="1" applyBorder="1" applyAlignment="1">
      <alignment vertical="top"/>
    </xf>
    <xf numFmtId="44" fontId="27" fillId="0" borderId="14" xfId="0" applyNumberFormat="1" applyFont="1" applyBorder="1" applyAlignment="1">
      <alignment vertical="top"/>
    </xf>
    <xf numFmtId="49" fontId="33" fillId="0" borderId="0" xfId="0" applyNumberFormat="1" applyFont="1" applyBorder="1" applyAlignment="1">
      <alignment vertical="top" wrapText="1"/>
    </xf>
    <xf numFmtId="49" fontId="32" fillId="35" borderId="0" xfId="0" applyNumberFormat="1" applyFont="1" applyFill="1" applyBorder="1" applyAlignment="1">
      <alignment vertical="top"/>
    </xf>
    <xf numFmtId="0" fontId="32" fillId="35" borderId="0" xfId="0" applyFont="1" applyFill="1" applyBorder="1" applyAlignment="1">
      <alignment vertical="top"/>
    </xf>
    <xf numFmtId="49" fontId="58" fillId="36" borderId="0" xfId="0" applyNumberFormat="1" applyFont="1" applyFill="1" applyBorder="1" applyAlignment="1">
      <alignment horizontal="center" vertical="center" wrapText="1"/>
    </xf>
    <xf numFmtId="0" fontId="59" fillId="36" borderId="0" xfId="0" applyFont="1" applyFill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/>
    </xf>
    <xf numFmtId="49" fontId="35" fillId="37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top"/>
    </xf>
    <xf numFmtId="49" fontId="35" fillId="37" borderId="0" xfId="0" applyNumberFormat="1" applyFont="1" applyFill="1" applyBorder="1" applyAlignment="1">
      <alignment horizontal="left" vertical="center"/>
    </xf>
    <xf numFmtId="49" fontId="32" fillId="35" borderId="0" xfId="0" applyNumberFormat="1" applyFont="1" applyFill="1" applyBorder="1" applyAlignment="1">
      <alignment vertical="top"/>
    </xf>
    <xf numFmtId="0" fontId="32" fillId="35" borderId="0" xfId="0" applyFont="1" applyFill="1" applyBorder="1" applyAlignment="1">
      <alignment vertical="top"/>
    </xf>
    <xf numFmtId="0" fontId="33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5" fillId="37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44" fontId="28" fillId="38" borderId="13" xfId="0" applyNumberFormat="1" applyFont="1" applyFill="1" applyBorder="1" applyAlignment="1">
      <alignment vertical="top"/>
    </xf>
    <xf numFmtId="0" fontId="28" fillId="38" borderId="13" xfId="0" applyFont="1" applyFill="1" applyBorder="1" applyAlignment="1">
      <alignment vertical="top"/>
    </xf>
    <xf numFmtId="49" fontId="28" fillId="38" borderId="0" xfId="0" applyNumberFormat="1" applyFont="1" applyFill="1" applyBorder="1" applyAlignment="1">
      <alignment horizontal="right" vertical="top"/>
    </xf>
    <xf numFmtId="0" fontId="28" fillId="38" borderId="0" xfId="0" applyFont="1" applyFill="1" applyAlignment="1">
      <alignment horizontal="right" vertical="top"/>
    </xf>
    <xf numFmtId="49" fontId="28" fillId="33" borderId="0" xfId="0" applyNumberFormat="1" applyFont="1" applyFill="1" applyAlignment="1">
      <alignment horizontal="center" vertical="top" wrapText="1"/>
    </xf>
    <xf numFmtId="0" fontId="27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3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57150</xdr:rowOff>
    </xdr:from>
    <xdr:to>
      <xdr:col>15</xdr:col>
      <xdr:colOff>66675</xdr:colOff>
      <xdr:row>0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7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66675</xdr:colOff>
      <xdr:row>0</xdr:row>
      <xdr:rowOff>76200</xdr:rowOff>
    </xdr:from>
    <xdr:to>
      <xdr:col>26</xdr:col>
      <xdr:colOff>152400</xdr:colOff>
      <xdr:row>3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62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38100</xdr:colOff>
      <xdr:row>0</xdr:row>
      <xdr:rowOff>76200</xdr:rowOff>
    </xdr:from>
    <xdr:to>
      <xdr:col>26</xdr:col>
      <xdr:colOff>123825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762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76200</xdr:colOff>
      <xdr:row>0</xdr:row>
      <xdr:rowOff>66675</xdr:rowOff>
    </xdr:from>
    <xdr:to>
      <xdr:col>26</xdr:col>
      <xdr:colOff>161925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666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4"/>
  <sheetViews>
    <sheetView tabSelected="1" zoomScalePageLayoutView="115" workbookViewId="0" topLeftCell="A1">
      <selection activeCell="AE18" sqref="AE18"/>
    </sheetView>
  </sheetViews>
  <sheetFormatPr defaultColWidth="3.140625" defaultRowHeight="12.75"/>
  <cols>
    <col min="1" max="1" width="15.8515625" style="7" customWidth="1"/>
    <col min="2" max="2" width="9.8515625" style="7" hidden="1" customWidth="1"/>
    <col min="3" max="4" width="3.140625" style="7" customWidth="1"/>
    <col min="5" max="5" width="5.140625" style="7" customWidth="1"/>
    <col min="6" max="6" width="19.140625" style="7" bestFit="1" customWidth="1"/>
    <col min="7" max="7" width="12.8515625" style="7" customWidth="1"/>
    <col min="8" max="8" width="11.7109375" style="7" bestFit="1" customWidth="1"/>
    <col min="9" max="16384" width="3.140625" style="7" customWidth="1"/>
  </cols>
  <sheetData>
    <row r="1" spans="1:255" s="6" customFormat="1" ht="51.75" customHeight="1" thickBot="1">
      <c r="A1" s="68" t="s">
        <v>50</v>
      </c>
      <c r="B1" s="68"/>
      <c r="C1" s="68"/>
      <c r="D1" s="68"/>
      <c r="E1" s="68"/>
      <c r="F1" s="68"/>
      <c r="G1" s="56"/>
      <c r="H1" s="57"/>
      <c r="I1" s="58"/>
      <c r="J1" s="58"/>
      <c r="K1" s="58"/>
      <c r="L1" s="58"/>
      <c r="M1" s="58"/>
      <c r="N1" s="58"/>
      <c r="O1" s="58"/>
      <c r="P1" s="5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3.5" thickTop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8" customFormat="1" ht="13.5" customHeight="1">
      <c r="A3" s="70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8" customFormat="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24">
      <c r="A5" s="72" t="s">
        <v>1</v>
      </c>
      <c r="B5" s="80"/>
      <c r="C5" s="78"/>
      <c r="D5" s="78"/>
      <c r="E5" s="78"/>
      <c r="F5" s="78"/>
      <c r="G5" s="75" t="s">
        <v>4</v>
      </c>
      <c r="H5" s="76"/>
      <c r="I5" s="77"/>
      <c r="J5" s="77"/>
      <c r="K5" s="77"/>
      <c r="L5" s="77"/>
      <c r="M5" s="77"/>
      <c r="N5" s="77"/>
      <c r="O5" s="77"/>
      <c r="P5" s="77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4">
      <c r="A6" s="72" t="s">
        <v>2</v>
      </c>
      <c r="B6" s="80"/>
      <c r="C6" s="78"/>
      <c r="D6" s="78"/>
      <c r="E6" s="78"/>
      <c r="F6" s="78"/>
      <c r="G6" s="75" t="s">
        <v>3</v>
      </c>
      <c r="H6" s="76"/>
      <c r="I6" s="77"/>
      <c r="J6" s="77"/>
      <c r="K6" s="77"/>
      <c r="L6" s="77"/>
      <c r="M6" s="77"/>
      <c r="N6" s="77"/>
      <c r="O6" s="77"/>
      <c r="P6" s="7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4">
      <c r="A7" s="72" t="s">
        <v>45</v>
      </c>
      <c r="B7" s="80"/>
      <c r="C7" s="78"/>
      <c r="D7" s="78"/>
      <c r="E7" s="78"/>
      <c r="F7" s="78"/>
      <c r="G7" s="73" t="s">
        <v>69</v>
      </c>
      <c r="H7" s="71"/>
      <c r="I7" s="77"/>
      <c r="J7" s="77"/>
      <c r="K7" s="77"/>
      <c r="L7" s="77"/>
      <c r="M7" s="77"/>
      <c r="N7" s="77"/>
      <c r="O7" s="77"/>
      <c r="P7" s="7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" customHeight="1">
      <c r="A8" s="72" t="s">
        <v>5</v>
      </c>
      <c r="B8" s="86"/>
      <c r="C8" s="80"/>
      <c r="D8" s="77"/>
      <c r="E8" s="77"/>
      <c r="F8" s="77"/>
      <c r="G8" s="73" t="s">
        <v>7</v>
      </c>
      <c r="H8" s="73"/>
      <c r="I8" s="77"/>
      <c r="J8" s="77"/>
      <c r="K8" s="77"/>
      <c r="L8" s="77"/>
      <c r="M8" s="77"/>
      <c r="N8" s="77"/>
      <c r="O8" s="77"/>
      <c r="P8" s="7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">
      <c r="A9" s="72" t="s">
        <v>6</v>
      </c>
      <c r="B9" s="86"/>
      <c r="C9" s="80"/>
      <c r="D9" s="77"/>
      <c r="E9" s="77"/>
      <c r="F9" s="77"/>
      <c r="G9" s="73"/>
      <c r="H9" s="74"/>
      <c r="I9" s="77"/>
      <c r="J9" s="77"/>
      <c r="K9" s="77"/>
      <c r="L9" s="77"/>
      <c r="M9" s="77"/>
      <c r="N9" s="77"/>
      <c r="O9" s="77"/>
      <c r="P9" s="7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6" customFormat="1" ht="24.75" thickBot="1">
      <c r="A10" s="72" t="s">
        <v>68</v>
      </c>
      <c r="B10" s="69"/>
      <c r="C10" s="80"/>
      <c r="D10" s="78"/>
      <c r="E10" s="78"/>
      <c r="F10" s="78"/>
      <c r="G10" s="73"/>
      <c r="H10" s="74"/>
      <c r="I10" s="78"/>
      <c r="J10" s="78"/>
      <c r="K10" s="78"/>
      <c r="L10" s="78"/>
      <c r="M10" s="78"/>
      <c r="N10" s="78"/>
      <c r="O10" s="78"/>
      <c r="P10" s="7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3.5" customHeight="1" thickTop="1">
      <c r="A11" s="106" t="s">
        <v>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>
      <c r="A13" s="80"/>
      <c r="B13" s="52"/>
      <c r="C13" s="52"/>
      <c r="D13" s="52"/>
      <c r="E13" s="52"/>
      <c r="F13" s="52"/>
      <c r="G13" s="52"/>
      <c r="H13" s="52"/>
      <c r="I13" s="77"/>
      <c r="J13" s="26"/>
      <c r="K13" s="26"/>
      <c r="L13" s="26"/>
      <c r="M13" s="26"/>
      <c r="N13" s="26"/>
      <c r="O13" s="26"/>
      <c r="P13" s="26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73" t="s">
        <v>39</v>
      </c>
      <c r="B14" s="74"/>
      <c r="C14" s="74"/>
      <c r="D14" s="74"/>
      <c r="E14" s="74"/>
      <c r="F14" s="74"/>
      <c r="G14" s="79">
        <v>500000</v>
      </c>
      <c r="H14" s="79"/>
      <c r="I14" s="79">
        <f>G14</f>
        <v>500000</v>
      </c>
      <c r="J14" s="79"/>
      <c r="K14" s="79"/>
      <c r="L14" s="79"/>
      <c r="M14" s="79"/>
      <c r="N14" s="79"/>
      <c r="O14" s="79"/>
      <c r="P14" s="79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80"/>
      <c r="B15" s="52"/>
      <c r="C15" s="52"/>
      <c r="D15" s="52"/>
      <c r="E15" s="52"/>
      <c r="F15" s="52"/>
      <c r="G15" s="52"/>
      <c r="H15" s="52"/>
      <c r="I15" s="77"/>
      <c r="J15" s="26"/>
      <c r="K15" s="26"/>
      <c r="L15" s="26"/>
      <c r="M15" s="26"/>
      <c r="N15" s="26"/>
      <c r="O15" s="26"/>
      <c r="P15" s="26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1" customHeight="1">
      <c r="A16" s="109" t="s">
        <v>73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81" t="s">
        <v>56</v>
      </c>
      <c r="B17" s="77"/>
      <c r="C17" s="77"/>
      <c r="D17" s="77"/>
      <c r="E17" s="77"/>
      <c r="F17" s="77"/>
      <c r="G17" s="82">
        <f>'CI 1'!T36</f>
        <v>550</v>
      </c>
      <c r="H17" s="82"/>
      <c r="I17" s="83"/>
      <c r="J17" s="83"/>
      <c r="K17" s="83"/>
      <c r="L17" s="83"/>
      <c r="M17" s="83"/>
      <c r="N17" s="83"/>
      <c r="O17" s="83"/>
      <c r="P17" s="83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81" t="s">
        <v>57</v>
      </c>
      <c r="B18" s="77"/>
      <c r="C18" s="77"/>
      <c r="D18" s="77"/>
      <c r="E18" s="77"/>
      <c r="F18" s="77"/>
      <c r="G18" s="83">
        <f>'CI 2'!T36</f>
        <v>525</v>
      </c>
      <c r="H18" s="83"/>
      <c r="I18" s="83"/>
      <c r="J18" s="82"/>
      <c r="K18" s="82"/>
      <c r="L18" s="82"/>
      <c r="M18" s="82"/>
      <c r="N18" s="82"/>
      <c r="O18" s="82"/>
      <c r="P18" s="82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81" t="s">
        <v>58</v>
      </c>
      <c r="B19" s="77"/>
      <c r="C19" s="77"/>
      <c r="D19" s="77"/>
      <c r="E19" s="77"/>
      <c r="F19" s="77"/>
      <c r="G19" s="83">
        <f>'CI 3'!T36</f>
        <v>500</v>
      </c>
      <c r="H19" s="83"/>
      <c r="I19" s="83"/>
      <c r="J19" s="82"/>
      <c r="K19" s="82"/>
      <c r="L19" s="82"/>
      <c r="M19" s="82"/>
      <c r="N19" s="82"/>
      <c r="O19" s="82"/>
      <c r="P19" s="82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103" t="s">
        <v>70</v>
      </c>
      <c r="B20" s="71"/>
      <c r="C20" s="71"/>
      <c r="D20" s="71"/>
      <c r="E20" s="71"/>
      <c r="F20" s="71"/>
      <c r="G20" s="79">
        <f>SUM(G17:H19)</f>
        <v>1575</v>
      </c>
      <c r="H20" s="79"/>
      <c r="I20" s="79">
        <f>G20</f>
        <v>1575</v>
      </c>
      <c r="J20" s="79"/>
      <c r="K20" s="79"/>
      <c r="L20" s="79"/>
      <c r="M20" s="79"/>
      <c r="N20" s="79"/>
      <c r="O20" s="79"/>
      <c r="P20" s="79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80"/>
      <c r="B21" s="52"/>
      <c r="C21" s="52"/>
      <c r="D21" s="52"/>
      <c r="E21" s="52"/>
      <c r="F21" s="52"/>
      <c r="G21" s="52"/>
      <c r="H21" s="52"/>
      <c r="I21" s="77"/>
      <c r="J21" s="26"/>
      <c r="K21" s="26"/>
      <c r="L21" s="26"/>
      <c r="M21" s="26"/>
      <c r="N21" s="26"/>
      <c r="O21" s="26"/>
      <c r="P21" s="26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4" customHeight="1">
      <c r="A22" s="109" t="s">
        <v>72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81" t="s">
        <v>65</v>
      </c>
      <c r="B23" s="77"/>
      <c r="C23" s="77"/>
      <c r="D23" s="77"/>
      <c r="E23" s="77"/>
      <c r="F23" s="77"/>
      <c r="G23" s="82">
        <v>100</v>
      </c>
      <c r="H23" s="82"/>
      <c r="I23" s="83"/>
      <c r="J23" s="83"/>
      <c r="K23" s="83"/>
      <c r="L23" s="83"/>
      <c r="M23" s="83"/>
      <c r="N23" s="83"/>
      <c r="O23" s="83"/>
      <c r="P23" s="8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" customHeight="1">
      <c r="A24" s="81" t="s">
        <v>66</v>
      </c>
      <c r="B24" s="77"/>
      <c r="C24" s="77"/>
      <c r="D24" s="77"/>
      <c r="E24" s="77"/>
      <c r="F24" s="77"/>
      <c r="G24" s="82">
        <v>100</v>
      </c>
      <c r="H24" s="82"/>
      <c r="I24" s="83"/>
      <c r="J24" s="83"/>
      <c r="K24" s="83"/>
      <c r="L24" s="83"/>
      <c r="M24" s="83"/>
      <c r="N24" s="83"/>
      <c r="O24" s="83"/>
      <c r="P24" s="83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" customHeight="1">
      <c r="A25" s="81" t="s">
        <v>67</v>
      </c>
      <c r="B25" s="77"/>
      <c r="C25" s="77"/>
      <c r="D25" s="77"/>
      <c r="E25" s="77"/>
      <c r="F25" s="77"/>
      <c r="G25" s="82">
        <v>100</v>
      </c>
      <c r="H25" s="82"/>
      <c r="I25" s="83"/>
      <c r="J25" s="83"/>
      <c r="K25" s="83"/>
      <c r="L25" s="83"/>
      <c r="M25" s="83"/>
      <c r="N25" s="83"/>
      <c r="O25" s="83"/>
      <c r="P25" s="83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" customHeight="1">
      <c r="A26" s="73" t="s">
        <v>10</v>
      </c>
      <c r="B26" s="74"/>
      <c r="C26" s="74"/>
      <c r="D26" s="74"/>
      <c r="E26" s="74"/>
      <c r="F26" s="74"/>
      <c r="G26" s="79">
        <f>SUM(G23:H25)</f>
        <v>300</v>
      </c>
      <c r="H26" s="79"/>
      <c r="I26" s="79">
        <f>G26</f>
        <v>300</v>
      </c>
      <c r="J26" s="79"/>
      <c r="K26" s="79"/>
      <c r="L26" s="79"/>
      <c r="M26" s="79"/>
      <c r="N26" s="79"/>
      <c r="O26" s="79"/>
      <c r="P26" s="79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2.5" customHeight="1">
      <c r="A28" s="109" t="s">
        <v>76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 s="85"/>
      <c r="B29" s="85"/>
      <c r="C29" s="85"/>
      <c r="D29" s="85"/>
      <c r="E29" s="85"/>
      <c r="F29" s="85"/>
      <c r="G29" s="86" t="s">
        <v>62</v>
      </c>
      <c r="H29" s="87" t="s">
        <v>63</v>
      </c>
      <c r="I29" s="84" t="s">
        <v>64</v>
      </c>
      <c r="J29" s="84"/>
      <c r="K29" s="84"/>
      <c r="L29" s="84"/>
      <c r="M29" s="84"/>
      <c r="N29" s="84"/>
      <c r="O29" s="84"/>
      <c r="P29" s="84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 s="81" t="s">
        <v>9</v>
      </c>
      <c r="B30" s="77"/>
      <c r="C30" s="77"/>
      <c r="D30" s="77"/>
      <c r="E30" s="77"/>
      <c r="F30" s="77"/>
      <c r="G30" s="88">
        <v>100</v>
      </c>
      <c r="H30" s="88">
        <v>30</v>
      </c>
      <c r="I30" s="84">
        <f>G30-H30</f>
        <v>70</v>
      </c>
      <c r="J30" s="84"/>
      <c r="K30" s="84"/>
      <c r="L30" s="84"/>
      <c r="M30" s="84"/>
      <c r="N30" s="84"/>
      <c r="O30" s="84"/>
      <c r="P30" s="84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 s="81" t="s">
        <v>9</v>
      </c>
      <c r="B31" s="77"/>
      <c r="C31" s="77"/>
      <c r="D31" s="77"/>
      <c r="E31" s="77"/>
      <c r="F31" s="77"/>
      <c r="G31" s="89">
        <v>100</v>
      </c>
      <c r="H31" s="89">
        <v>40</v>
      </c>
      <c r="I31" s="84">
        <f>G31-H31</f>
        <v>60</v>
      </c>
      <c r="J31" s="84"/>
      <c r="K31" s="84"/>
      <c r="L31" s="84"/>
      <c r="M31" s="84"/>
      <c r="N31" s="84"/>
      <c r="O31" s="84"/>
      <c r="P31" s="84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 s="81" t="s">
        <v>9</v>
      </c>
      <c r="B32" s="77"/>
      <c r="C32" s="77"/>
      <c r="D32" s="77"/>
      <c r="E32" s="77"/>
      <c r="F32" s="77"/>
      <c r="G32" s="89">
        <v>100</v>
      </c>
      <c r="H32" s="89">
        <v>10</v>
      </c>
      <c r="I32" s="84">
        <f>G32-H32</f>
        <v>90</v>
      </c>
      <c r="J32" s="84"/>
      <c r="K32" s="84"/>
      <c r="L32" s="84"/>
      <c r="M32" s="84"/>
      <c r="N32" s="84"/>
      <c r="O32" s="84"/>
      <c r="P32" s="84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73" t="s">
        <v>61</v>
      </c>
      <c r="B33" s="74"/>
      <c r="C33" s="74"/>
      <c r="D33" s="74"/>
      <c r="E33" s="74"/>
      <c r="F33" s="74"/>
      <c r="G33" s="90">
        <f>SUM(G30:G32)</f>
        <v>300</v>
      </c>
      <c r="H33" s="90">
        <f>SUM(H30:H32)</f>
        <v>80</v>
      </c>
      <c r="I33" s="91">
        <f>SUM(I30:I32)</f>
        <v>220</v>
      </c>
      <c r="J33" s="91"/>
      <c r="K33" s="91"/>
      <c r="L33" s="91"/>
      <c r="M33" s="91"/>
      <c r="N33" s="91"/>
      <c r="O33" s="91"/>
      <c r="P33" s="91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 s="80"/>
      <c r="B34" s="52"/>
      <c r="C34" s="52"/>
      <c r="D34" s="52"/>
      <c r="E34" s="52"/>
      <c r="F34" s="52"/>
      <c r="G34" s="52"/>
      <c r="H34" s="52"/>
      <c r="I34" s="77"/>
      <c r="J34" s="26"/>
      <c r="K34" s="26"/>
      <c r="L34" s="26"/>
      <c r="M34" s="26"/>
      <c r="N34" s="26"/>
      <c r="O34" s="26"/>
      <c r="P34" s="26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4.75" customHeight="1">
      <c r="A35" s="109" t="s">
        <v>11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 s="81" t="s">
        <v>12</v>
      </c>
      <c r="B36" s="26"/>
      <c r="C36" s="26"/>
      <c r="D36" s="26"/>
      <c r="E36" s="44"/>
      <c r="F36" s="93">
        <v>500</v>
      </c>
      <c r="G36" s="92"/>
      <c r="H36" s="92"/>
      <c r="I36" s="94">
        <v>500</v>
      </c>
      <c r="J36" s="95"/>
      <c r="K36" s="95"/>
      <c r="L36" s="95"/>
      <c r="M36" s="95"/>
      <c r="N36" s="95"/>
      <c r="O36" s="95"/>
      <c r="P36" s="95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 s="81" t="s">
        <v>13</v>
      </c>
      <c r="B37" s="26"/>
      <c r="C37" s="26"/>
      <c r="D37" s="26"/>
      <c r="E37" s="44"/>
      <c r="F37" s="93">
        <v>500</v>
      </c>
      <c r="G37" s="92"/>
      <c r="H37" s="92"/>
      <c r="I37" s="94">
        <v>500</v>
      </c>
      <c r="J37" s="95"/>
      <c r="K37" s="95"/>
      <c r="L37" s="95"/>
      <c r="M37" s="95"/>
      <c r="N37" s="95"/>
      <c r="O37" s="95"/>
      <c r="P37" s="95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>
      <c r="A38" s="75" t="s">
        <v>79</v>
      </c>
      <c r="B38" s="75"/>
      <c r="C38" s="75"/>
      <c r="D38" s="75"/>
      <c r="E38" s="75"/>
      <c r="F38" s="75"/>
      <c r="G38" s="75"/>
      <c r="H38" s="75"/>
      <c r="I38" s="91">
        <f>SUM(I36:P37)</f>
        <v>1000</v>
      </c>
      <c r="J38" s="91"/>
      <c r="K38" s="91"/>
      <c r="L38" s="91"/>
      <c r="M38" s="91"/>
      <c r="N38" s="91"/>
      <c r="O38" s="91"/>
      <c r="P38" s="91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>
      <c r="A39" s="75"/>
      <c r="B39" s="75"/>
      <c r="C39" s="75"/>
      <c r="D39" s="75"/>
      <c r="E39" s="75"/>
      <c r="F39" s="75"/>
      <c r="G39" s="75"/>
      <c r="H39" s="75"/>
      <c r="I39" s="112"/>
      <c r="J39" s="112"/>
      <c r="K39" s="112"/>
      <c r="L39" s="112"/>
      <c r="M39" s="112"/>
      <c r="N39" s="112"/>
      <c r="O39" s="112"/>
      <c r="P39" s="112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6.25" customHeight="1">
      <c r="A40" s="111" t="s">
        <v>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 s="96" t="s">
        <v>59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116" t="s">
        <v>77</v>
      </c>
      <c r="B43" s="116"/>
      <c r="C43" s="116"/>
      <c r="D43" s="116"/>
      <c r="E43" s="116"/>
      <c r="F43" s="116"/>
      <c r="G43" s="116"/>
      <c r="H43" s="116"/>
      <c r="I43" s="97">
        <v>2500</v>
      </c>
      <c r="J43" s="98"/>
      <c r="K43" s="98"/>
      <c r="L43" s="98"/>
      <c r="M43" s="98"/>
      <c r="N43" s="98"/>
      <c r="O43" s="98"/>
      <c r="P43" s="98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10" customFormat="1" ht="13.5" thickBot="1">
      <c r="A44" s="114" t="s">
        <v>75</v>
      </c>
      <c r="B44" s="114"/>
      <c r="C44" s="114"/>
      <c r="D44" s="114"/>
      <c r="E44" s="114"/>
      <c r="F44" s="114"/>
      <c r="G44" s="114"/>
      <c r="H44" s="115"/>
      <c r="I44" s="99">
        <f>SUM(I43:P43)</f>
        <v>2500</v>
      </c>
      <c r="J44" s="100"/>
      <c r="K44" s="100"/>
      <c r="L44" s="100"/>
      <c r="M44" s="100"/>
      <c r="N44" s="100"/>
      <c r="O44" s="100"/>
      <c r="P44" s="10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3.5" thickTop="1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122" t="s">
        <v>80</v>
      </c>
      <c r="B46" s="123"/>
      <c r="C46" s="123"/>
      <c r="D46" s="123"/>
      <c r="E46" s="123"/>
      <c r="F46" s="123"/>
      <c r="G46" s="123"/>
      <c r="H46" s="123"/>
      <c r="I46" s="120">
        <f>SUM(I14+I20+I26,H33)</f>
        <v>501955</v>
      </c>
      <c r="J46" s="121"/>
      <c r="K46" s="121"/>
      <c r="L46" s="121"/>
      <c r="M46" s="121"/>
      <c r="N46" s="121"/>
      <c r="O46" s="121"/>
      <c r="P46" s="121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7.75" customHeight="1">
      <c r="A48" s="117" t="s">
        <v>74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 customHeight="1">
      <c r="A49" s="96" t="s">
        <v>60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80" t="s">
        <v>14</v>
      </c>
      <c r="B51" s="80"/>
      <c r="C51" s="80"/>
      <c r="D51" s="80"/>
      <c r="E51" s="80"/>
      <c r="F51" s="80"/>
      <c r="G51" s="80"/>
      <c r="H51" s="26"/>
      <c r="I51" s="83">
        <v>100</v>
      </c>
      <c r="J51" s="33"/>
      <c r="K51" s="33"/>
      <c r="L51" s="33"/>
      <c r="M51" s="33"/>
      <c r="N51" s="33"/>
      <c r="O51" s="33"/>
      <c r="P51" s="33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 s="80" t="s">
        <v>55</v>
      </c>
      <c r="B52" s="80"/>
      <c r="C52" s="80"/>
      <c r="D52" s="80"/>
      <c r="E52" s="80"/>
      <c r="F52" s="80"/>
      <c r="G52" s="80"/>
      <c r="H52" s="26"/>
      <c r="I52" s="83">
        <v>100</v>
      </c>
      <c r="J52" s="33"/>
      <c r="K52" s="33"/>
      <c r="L52" s="33"/>
      <c r="M52" s="33"/>
      <c r="N52" s="33"/>
      <c r="O52" s="33"/>
      <c r="P52" s="33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 s="80" t="s">
        <v>54</v>
      </c>
      <c r="B53" s="80"/>
      <c r="C53" s="80"/>
      <c r="D53" s="80"/>
      <c r="E53" s="80"/>
      <c r="F53" s="80"/>
      <c r="G53" s="80"/>
      <c r="H53" s="26"/>
      <c r="I53" s="83">
        <v>100</v>
      </c>
      <c r="J53" s="33"/>
      <c r="K53" s="33"/>
      <c r="L53" s="33"/>
      <c r="M53" s="33"/>
      <c r="N53" s="33"/>
      <c r="O53" s="33"/>
      <c r="P53" s="3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 s="80" t="s">
        <v>51</v>
      </c>
      <c r="B54" s="26"/>
      <c r="C54" s="26"/>
      <c r="D54" s="26"/>
      <c r="E54" s="26"/>
      <c r="F54" s="26"/>
      <c r="G54" s="80"/>
      <c r="H54" s="26"/>
      <c r="I54" s="83">
        <v>100</v>
      </c>
      <c r="J54" s="33"/>
      <c r="K54" s="33"/>
      <c r="L54" s="33"/>
      <c r="M54" s="33"/>
      <c r="N54" s="33"/>
      <c r="O54" s="33"/>
      <c r="P54" s="33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 s="80" t="s">
        <v>53</v>
      </c>
      <c r="B55" s="26"/>
      <c r="C55" s="26"/>
      <c r="D55" s="26"/>
      <c r="E55" s="26"/>
      <c r="F55" s="26"/>
      <c r="G55" s="80"/>
      <c r="H55" s="26"/>
      <c r="I55" s="83">
        <v>100</v>
      </c>
      <c r="J55" s="33"/>
      <c r="K55" s="33"/>
      <c r="L55" s="33"/>
      <c r="M55" s="33"/>
      <c r="N55" s="33"/>
      <c r="O55" s="33"/>
      <c r="P55" s="33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 s="80" t="s">
        <v>52</v>
      </c>
      <c r="B56" s="26"/>
      <c r="C56" s="26"/>
      <c r="D56" s="26"/>
      <c r="E56" s="26"/>
      <c r="F56" s="26"/>
      <c r="G56" s="80"/>
      <c r="H56" s="26"/>
      <c r="I56" s="83">
        <v>100</v>
      </c>
      <c r="J56" s="33"/>
      <c r="K56" s="33"/>
      <c r="L56" s="33"/>
      <c r="M56" s="33"/>
      <c r="N56" s="33"/>
      <c r="O56" s="33"/>
      <c r="P56" s="33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10" customFormat="1" ht="13.5" thickBot="1">
      <c r="A57" s="129" t="s">
        <v>71</v>
      </c>
      <c r="B57" s="130"/>
      <c r="C57" s="130"/>
      <c r="D57" s="130"/>
      <c r="E57" s="130"/>
      <c r="F57" s="130"/>
      <c r="G57" s="130"/>
      <c r="H57" s="130"/>
      <c r="I57" s="101">
        <f>SUM(I51:P56)</f>
        <v>600</v>
      </c>
      <c r="J57" s="102"/>
      <c r="K57" s="102"/>
      <c r="L57" s="102"/>
      <c r="M57" s="102"/>
      <c r="N57" s="102"/>
      <c r="O57" s="102"/>
      <c r="P57" s="10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3.5" thickTop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212:255" ht="12.75"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212:255" ht="12.75"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212:255" ht="12.75"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212:255" ht="12.75"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212:255" ht="12.75"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212:255" ht="12.75"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212:255" ht="12.75"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212:255" ht="12.75"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212:255" ht="12.75"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212:255" ht="12.75"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212:255" ht="12.75"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212:255" ht="12.75"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212:255" ht="12.75"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212:255" ht="12.75"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212:255" ht="12.75"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212:255" ht="12.75"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212:255" ht="12.75"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212:255" ht="12.75"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212:255" ht="12.75"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212:255" ht="12.75"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212:255" ht="12.75"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</sheetData>
  <sheetProtection/>
  <mergeCells count="116">
    <mergeCell ref="G9:H9"/>
    <mergeCell ref="A16:P16"/>
    <mergeCell ref="A22:P22"/>
    <mergeCell ref="A28:P28"/>
    <mergeCell ref="A35:P35"/>
    <mergeCell ref="A13:H13"/>
    <mergeCell ref="A1:F1"/>
    <mergeCell ref="I29:L29"/>
    <mergeCell ref="A40:P40"/>
    <mergeCell ref="A48:P48"/>
    <mergeCell ref="A38:H39"/>
    <mergeCell ref="A55:F55"/>
    <mergeCell ref="G55:H55"/>
    <mergeCell ref="I55:P55"/>
    <mergeCell ref="A56:F56"/>
    <mergeCell ref="A58:P58"/>
    <mergeCell ref="A57:H57"/>
    <mergeCell ref="I57:P57"/>
    <mergeCell ref="A52:F52"/>
    <mergeCell ref="G52:H52"/>
    <mergeCell ref="I52:P52"/>
    <mergeCell ref="A54:F54"/>
    <mergeCell ref="G54:H54"/>
    <mergeCell ref="I54:P54"/>
    <mergeCell ref="G56:H56"/>
    <mergeCell ref="I56:P56"/>
    <mergeCell ref="I43:P43"/>
    <mergeCell ref="G51:H51"/>
    <mergeCell ref="A51:F51"/>
    <mergeCell ref="I51:P51"/>
    <mergeCell ref="A2:P2"/>
    <mergeCell ref="I30:L30"/>
    <mergeCell ref="I31:L31"/>
    <mergeCell ref="I32:L32"/>
    <mergeCell ref="I13:P13"/>
    <mergeCell ref="A27:P27"/>
    <mergeCell ref="A43:H43"/>
    <mergeCell ref="A44:H44"/>
    <mergeCell ref="A53:F53"/>
    <mergeCell ref="G53:H53"/>
    <mergeCell ref="I53:P53"/>
    <mergeCell ref="A21:H21"/>
    <mergeCell ref="I21:P21"/>
    <mergeCell ref="M29:P29"/>
    <mergeCell ref="M30:P30"/>
    <mergeCell ref="M31:P31"/>
    <mergeCell ref="M32:P32"/>
    <mergeCell ref="A30:F30"/>
    <mergeCell ref="A31:F31"/>
    <mergeCell ref="A20:F20"/>
    <mergeCell ref="G20:H20"/>
    <mergeCell ref="I20:P20"/>
    <mergeCell ref="A32:F32"/>
    <mergeCell ref="A29:F29"/>
    <mergeCell ref="A15:H15"/>
    <mergeCell ref="I15:P15"/>
    <mergeCell ref="M33:P33"/>
    <mergeCell ref="I33:L33"/>
    <mergeCell ref="A14:F14"/>
    <mergeCell ref="A18:F18"/>
    <mergeCell ref="G18:H18"/>
    <mergeCell ref="A19:F19"/>
    <mergeCell ref="G19:H19"/>
    <mergeCell ref="I19:P19"/>
    <mergeCell ref="A3:P4"/>
    <mergeCell ref="A11:P12"/>
    <mergeCell ref="G14:H14"/>
    <mergeCell ref="I14:P14"/>
    <mergeCell ref="G1:P1"/>
    <mergeCell ref="A17:F17"/>
    <mergeCell ref="G17:H17"/>
    <mergeCell ref="I17:P17"/>
    <mergeCell ref="B6:F6"/>
    <mergeCell ref="B5:F5"/>
    <mergeCell ref="C10:F10"/>
    <mergeCell ref="I18:P18"/>
    <mergeCell ref="A33:F33"/>
    <mergeCell ref="G8:H8"/>
    <mergeCell ref="G6:H6"/>
    <mergeCell ref="A46:H46"/>
    <mergeCell ref="I46:P46"/>
    <mergeCell ref="A34:H34"/>
    <mergeCell ref="I34:P34"/>
    <mergeCell ref="I5:P5"/>
    <mergeCell ref="I6:P6"/>
    <mergeCell ref="I7:P7"/>
    <mergeCell ref="G10:H10"/>
    <mergeCell ref="G7:H7"/>
    <mergeCell ref="B7:F7"/>
    <mergeCell ref="C8:F8"/>
    <mergeCell ref="C9:F9"/>
    <mergeCell ref="A36:D36"/>
    <mergeCell ref="G5:H5"/>
    <mergeCell ref="I8:P8"/>
    <mergeCell ref="I9:P9"/>
    <mergeCell ref="I10:P10"/>
    <mergeCell ref="I44:P44"/>
    <mergeCell ref="A45:P45"/>
    <mergeCell ref="A49:P50"/>
    <mergeCell ref="I38:P38"/>
    <mergeCell ref="A41:P42"/>
    <mergeCell ref="I36:P36"/>
    <mergeCell ref="I37:P37"/>
    <mergeCell ref="A37:D37"/>
    <mergeCell ref="I26:P26"/>
    <mergeCell ref="A25:F25"/>
    <mergeCell ref="G25:H25"/>
    <mergeCell ref="I25:P25"/>
    <mergeCell ref="A23:F23"/>
    <mergeCell ref="G23:H23"/>
    <mergeCell ref="I23:P23"/>
    <mergeCell ref="A24:F24"/>
    <mergeCell ref="G24:H24"/>
    <mergeCell ref="I24:P24"/>
    <mergeCell ref="A26:F26"/>
    <mergeCell ref="G26:H26"/>
  </mergeCells>
  <printOptions horizontalCentered="1"/>
  <pageMargins left="0.35433070866141736" right="0.3937007874015748" top="0.7480314960629921" bottom="0.1968503937007874" header="0.31496062992125984" footer="0.2362204724409449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view="pageLayout" workbookViewId="0" topLeftCell="A1">
      <selection activeCell="O1" sqref="O1:AA4"/>
    </sheetView>
  </sheetViews>
  <sheetFormatPr defaultColWidth="3.28125" defaultRowHeight="12.75"/>
  <cols>
    <col min="1" max="1" width="3.28125" style="2" customWidth="1"/>
    <col min="2" max="13" width="3.28125" style="1" customWidth="1"/>
    <col min="14" max="15" width="3.28125" style="3" customWidth="1"/>
    <col min="16" max="19" width="3.28125" style="1" customWidth="1"/>
    <col min="20" max="16384" width="3.28125" style="1" customWidth="1"/>
  </cols>
  <sheetData>
    <row r="1" spans="1:27" ht="13.5" customHeight="1">
      <c r="A1" s="126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3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>
      <c r="A6" s="62" t="s">
        <v>40</v>
      </c>
      <c r="B6" s="62"/>
      <c r="C6" s="62"/>
      <c r="D6" s="62"/>
      <c r="E6" s="62"/>
      <c r="F6" s="26"/>
      <c r="G6" s="26"/>
      <c r="H6" s="26"/>
      <c r="I6" s="26"/>
      <c r="J6" s="26"/>
      <c r="K6" s="26"/>
      <c r="L6" s="26"/>
      <c r="M6" s="26"/>
      <c r="N6" s="26"/>
      <c r="O6" s="62" t="s">
        <v>81</v>
      </c>
      <c r="P6" s="62"/>
      <c r="Q6" s="62"/>
      <c r="R6" s="62"/>
      <c r="S6" s="62"/>
      <c r="T6" s="28"/>
      <c r="U6" s="28"/>
      <c r="V6" s="28"/>
      <c r="W6" s="28"/>
      <c r="X6" s="28"/>
      <c r="Y6" s="28"/>
      <c r="Z6" s="28"/>
      <c r="AA6" s="28"/>
    </row>
    <row r="7" spans="1:27" ht="13.5">
      <c r="A7" s="62"/>
      <c r="B7" s="62"/>
      <c r="C7" s="62"/>
      <c r="D7" s="62"/>
      <c r="E7" s="62"/>
      <c r="F7" s="26"/>
      <c r="G7" s="26"/>
      <c r="H7" s="26"/>
      <c r="I7" s="26"/>
      <c r="J7" s="26"/>
      <c r="K7" s="26"/>
      <c r="L7" s="26"/>
      <c r="M7" s="26"/>
      <c r="N7" s="26"/>
      <c r="O7" s="62"/>
      <c r="P7" s="62"/>
      <c r="Q7" s="62"/>
      <c r="R7" s="62"/>
      <c r="S7" s="62"/>
      <c r="T7" s="28"/>
      <c r="U7" s="28"/>
      <c r="V7" s="28"/>
      <c r="W7" s="28"/>
      <c r="X7" s="28"/>
      <c r="Y7" s="28"/>
      <c r="Z7" s="28"/>
      <c r="AA7" s="28"/>
    </row>
    <row r="8" spans="1:27" ht="13.5">
      <c r="A8" s="62" t="s">
        <v>41</v>
      </c>
      <c r="B8" s="62"/>
      <c r="C8" s="62"/>
      <c r="D8" s="62"/>
      <c r="E8" s="62"/>
      <c r="F8" s="28"/>
      <c r="G8" s="28"/>
      <c r="H8" s="28"/>
      <c r="I8" s="28"/>
      <c r="J8" s="28"/>
      <c r="K8" s="28"/>
      <c r="L8" s="28"/>
      <c r="M8" s="28"/>
      <c r="N8" s="28"/>
      <c r="O8" s="62" t="s">
        <v>82</v>
      </c>
      <c r="P8" s="62"/>
      <c r="Q8" s="62"/>
      <c r="R8" s="62"/>
      <c r="S8" s="62"/>
      <c r="T8" s="28"/>
      <c r="U8" s="28"/>
      <c r="V8" s="28"/>
      <c r="W8" s="28"/>
      <c r="X8" s="28"/>
      <c r="Y8" s="28"/>
      <c r="Z8" s="28"/>
      <c r="AA8" s="28"/>
    </row>
    <row r="9" spans="1:27" ht="13.5">
      <c r="A9" s="62"/>
      <c r="B9" s="62"/>
      <c r="C9" s="62"/>
      <c r="D9" s="62"/>
      <c r="E9" s="62"/>
      <c r="F9" s="28"/>
      <c r="G9" s="28"/>
      <c r="H9" s="28"/>
      <c r="I9" s="28"/>
      <c r="J9" s="28"/>
      <c r="K9" s="28"/>
      <c r="L9" s="28"/>
      <c r="M9" s="28"/>
      <c r="N9" s="28"/>
      <c r="O9" s="62"/>
      <c r="P9" s="62"/>
      <c r="Q9" s="62"/>
      <c r="R9" s="62"/>
      <c r="S9" s="62"/>
      <c r="T9" s="28"/>
      <c r="U9" s="28"/>
      <c r="V9" s="28"/>
      <c r="W9" s="28"/>
      <c r="X9" s="28"/>
      <c r="Y9" s="28"/>
      <c r="Z9" s="28"/>
      <c r="AA9" s="28"/>
    </row>
    <row r="10" spans="1:27" ht="13.5">
      <c r="A10" s="62" t="s">
        <v>16</v>
      </c>
      <c r="B10" s="62"/>
      <c r="C10" s="62"/>
      <c r="D10" s="62"/>
      <c r="E10" s="62"/>
      <c r="F10" s="26"/>
      <c r="G10" s="26"/>
      <c r="H10" s="26"/>
      <c r="I10" s="26"/>
      <c r="J10" s="26"/>
      <c r="K10" s="26"/>
      <c r="L10" s="26"/>
      <c r="M10" s="26"/>
      <c r="N10" s="26"/>
      <c r="O10" s="62"/>
      <c r="P10" s="62"/>
      <c r="Q10" s="62"/>
      <c r="R10" s="62"/>
      <c r="S10" s="62"/>
      <c r="T10" s="28"/>
      <c r="U10" s="28"/>
      <c r="V10" s="28"/>
      <c r="W10" s="28"/>
      <c r="X10" s="28"/>
      <c r="Y10" s="28"/>
      <c r="Z10" s="28"/>
      <c r="AA10" s="28"/>
    </row>
    <row r="11" spans="1:27" ht="13.5">
      <c r="A11" s="62"/>
      <c r="B11" s="62"/>
      <c r="C11" s="62"/>
      <c r="D11" s="62"/>
      <c r="E11" s="62"/>
      <c r="F11" s="26"/>
      <c r="G11" s="26"/>
      <c r="H11" s="26"/>
      <c r="I11" s="26"/>
      <c r="J11" s="26"/>
      <c r="K11" s="26"/>
      <c r="L11" s="26"/>
      <c r="M11" s="26"/>
      <c r="N11" s="26"/>
      <c r="O11" s="62"/>
      <c r="P11" s="62"/>
      <c r="Q11" s="62"/>
      <c r="R11" s="62"/>
      <c r="S11" s="62"/>
      <c r="T11" s="28"/>
      <c r="U11" s="28"/>
      <c r="V11" s="28"/>
      <c r="W11" s="28"/>
      <c r="X11" s="28"/>
      <c r="Y11" s="28"/>
      <c r="Z11" s="28"/>
      <c r="AA11" s="28"/>
    </row>
    <row r="12" spans="1:27" ht="13.5">
      <c r="A12" s="63" t="s">
        <v>42</v>
      </c>
      <c r="B12" s="63"/>
      <c r="C12" s="63"/>
      <c r="D12" s="63"/>
      <c r="E12" s="63"/>
      <c r="F12" s="28"/>
      <c r="G12" s="28"/>
      <c r="H12" s="28"/>
      <c r="I12" s="28"/>
      <c r="J12" s="28"/>
      <c r="K12" s="28"/>
      <c r="L12" s="28"/>
      <c r="M12" s="28"/>
      <c r="N12" s="28"/>
      <c r="O12" s="62"/>
      <c r="P12" s="62"/>
      <c r="Q12" s="62"/>
      <c r="R12" s="62"/>
      <c r="S12" s="62"/>
      <c r="T12" s="28"/>
      <c r="U12" s="28"/>
      <c r="V12" s="28"/>
      <c r="W12" s="28"/>
      <c r="X12" s="28"/>
      <c r="Y12" s="28"/>
      <c r="Z12" s="28"/>
      <c r="AA12" s="28"/>
    </row>
    <row r="13" spans="1:27" ht="13.5">
      <c r="A13" s="63"/>
      <c r="B13" s="63"/>
      <c r="C13" s="63"/>
      <c r="D13" s="63"/>
      <c r="E13" s="63"/>
      <c r="F13" s="28"/>
      <c r="G13" s="28"/>
      <c r="H13" s="28"/>
      <c r="I13" s="28"/>
      <c r="J13" s="28"/>
      <c r="K13" s="28"/>
      <c r="L13" s="28"/>
      <c r="M13" s="28"/>
      <c r="N13" s="28"/>
      <c r="O13" s="62"/>
      <c r="P13" s="62"/>
      <c r="Q13" s="62"/>
      <c r="R13" s="62"/>
      <c r="S13" s="62"/>
      <c r="T13" s="28"/>
      <c r="U13" s="28"/>
      <c r="V13" s="28"/>
      <c r="W13" s="28"/>
      <c r="X13" s="28"/>
      <c r="Y13" s="28"/>
      <c r="Z13" s="28"/>
      <c r="AA13" s="28"/>
    </row>
    <row r="14" spans="1:27" ht="13.5" customHeight="1">
      <c r="A14" s="63" t="s">
        <v>83</v>
      </c>
      <c r="B14" s="63"/>
      <c r="C14" s="63"/>
      <c r="D14" s="63"/>
      <c r="E14" s="63"/>
      <c r="F14" s="28"/>
      <c r="G14" s="28"/>
      <c r="H14" s="28"/>
      <c r="I14" s="28"/>
      <c r="J14" s="28"/>
      <c r="K14" s="28"/>
      <c r="L14" s="28"/>
      <c r="M14" s="28"/>
      <c r="N14" s="28"/>
      <c r="O14" s="62"/>
      <c r="P14" s="62"/>
      <c r="Q14" s="62"/>
      <c r="R14" s="62"/>
      <c r="S14" s="62"/>
      <c r="T14" s="28"/>
      <c r="U14" s="28"/>
      <c r="V14" s="28"/>
      <c r="W14" s="28"/>
      <c r="X14" s="28"/>
      <c r="Y14" s="28"/>
      <c r="Z14" s="28"/>
      <c r="AA14" s="28"/>
    </row>
    <row r="15" spans="1:27" ht="13.5">
      <c r="A15" s="63"/>
      <c r="B15" s="63"/>
      <c r="C15" s="63"/>
      <c r="D15" s="63"/>
      <c r="E15" s="63"/>
      <c r="F15" s="28"/>
      <c r="G15" s="28"/>
      <c r="H15" s="28"/>
      <c r="I15" s="28"/>
      <c r="J15" s="28"/>
      <c r="K15" s="28"/>
      <c r="L15" s="28"/>
      <c r="M15" s="28"/>
      <c r="N15" s="28"/>
      <c r="O15" s="62"/>
      <c r="P15" s="62"/>
      <c r="Q15" s="62"/>
      <c r="R15" s="62"/>
      <c r="S15" s="62"/>
      <c r="T15" s="28"/>
      <c r="U15" s="28"/>
      <c r="V15" s="28"/>
      <c r="W15" s="28"/>
      <c r="X15" s="28"/>
      <c r="Y15" s="28"/>
      <c r="Z15" s="28"/>
      <c r="AA15" s="28"/>
    </row>
    <row r="16" spans="1:27" ht="13.5">
      <c r="A16" s="63"/>
      <c r="B16" s="63"/>
      <c r="C16" s="63"/>
      <c r="D16" s="63"/>
      <c r="E16" s="63"/>
      <c r="F16" s="28"/>
      <c r="G16" s="28"/>
      <c r="H16" s="28"/>
      <c r="I16" s="28"/>
      <c r="J16" s="28"/>
      <c r="K16" s="28"/>
      <c r="L16" s="28"/>
      <c r="M16" s="28"/>
      <c r="N16" s="28"/>
      <c r="O16" s="62"/>
      <c r="P16" s="62"/>
      <c r="Q16" s="62"/>
      <c r="R16" s="62"/>
      <c r="S16" s="62"/>
      <c r="T16" s="28"/>
      <c r="U16" s="28"/>
      <c r="V16" s="28"/>
      <c r="W16" s="28"/>
      <c r="X16" s="28"/>
      <c r="Y16" s="28"/>
      <c r="Z16" s="28"/>
      <c r="AA16" s="28"/>
    </row>
    <row r="17" spans="1:27" ht="13.5">
      <c r="A17" s="63"/>
      <c r="B17" s="63"/>
      <c r="C17" s="63"/>
      <c r="D17" s="63"/>
      <c r="E17" s="63"/>
      <c r="F17" s="28"/>
      <c r="G17" s="28"/>
      <c r="H17" s="28"/>
      <c r="I17" s="28"/>
      <c r="J17" s="28"/>
      <c r="K17" s="28"/>
      <c r="L17" s="28"/>
      <c r="M17" s="28"/>
      <c r="N17" s="28"/>
      <c r="O17" s="62"/>
      <c r="P17" s="62"/>
      <c r="Q17" s="62"/>
      <c r="R17" s="62"/>
      <c r="S17" s="62"/>
      <c r="T17" s="28"/>
      <c r="U17" s="28"/>
      <c r="V17" s="28"/>
      <c r="W17" s="28"/>
      <c r="X17" s="28"/>
      <c r="Y17" s="28"/>
      <c r="Z17" s="28"/>
      <c r="AA17" s="28"/>
    </row>
    <row r="18" spans="1:27" ht="13.5" customHeight="1">
      <c r="A18" s="29" t="s">
        <v>43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</row>
    <row r="19" spans="1:27" ht="13.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s="4" customFormat="1" ht="13.5">
      <c r="A20" s="64" t="s">
        <v>84</v>
      </c>
      <c r="B20" s="65"/>
      <c r="C20" s="66" t="s">
        <v>19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 t="s">
        <v>23</v>
      </c>
      <c r="U20" s="67"/>
      <c r="V20" s="67"/>
      <c r="W20" s="67"/>
      <c r="X20" s="124" t="s">
        <v>85</v>
      </c>
      <c r="Y20" s="67"/>
      <c r="Z20" s="67"/>
      <c r="AA20" s="67"/>
    </row>
    <row r="21" spans="1:27" s="4" customFormat="1" ht="13.5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47"/>
      <c r="U21" s="47"/>
      <c r="V21" s="47"/>
      <c r="W21" s="47"/>
      <c r="X21" s="47"/>
      <c r="Y21" s="47"/>
      <c r="Z21" s="47"/>
      <c r="AA21" s="47"/>
    </row>
    <row r="22" spans="1:27" ht="27" customHeight="1">
      <c r="A22" s="31">
        <v>1.01</v>
      </c>
      <c r="B22" s="31"/>
      <c r="C22" s="32" t="s">
        <v>24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  <c r="X22" s="33">
        <v>-150</v>
      </c>
      <c r="Y22" s="33"/>
      <c r="Z22" s="33"/>
      <c r="AA22" s="33"/>
    </row>
    <row r="23" spans="1:27" ht="44.25" customHeight="1">
      <c r="A23" s="31">
        <v>1.02</v>
      </c>
      <c r="B23" s="31"/>
      <c r="C23" s="32" t="s">
        <v>78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>
        <v>500</v>
      </c>
      <c r="U23" s="33"/>
      <c r="V23" s="33"/>
      <c r="W23" s="33"/>
      <c r="X23" s="33"/>
      <c r="Y23" s="33"/>
      <c r="Z23" s="33"/>
      <c r="AA23" s="33"/>
    </row>
    <row r="24" spans="1:27" ht="13.5">
      <c r="A24" s="125">
        <v>1.03</v>
      </c>
      <c r="B24" s="31"/>
      <c r="C24" s="118" t="s">
        <v>78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33">
        <v>200</v>
      </c>
      <c r="U24" s="33"/>
      <c r="V24" s="33"/>
      <c r="W24" s="33"/>
      <c r="X24" s="33"/>
      <c r="Y24" s="33"/>
      <c r="Z24" s="33"/>
      <c r="AA24" s="33"/>
    </row>
    <row r="25" spans="1:27" ht="13.5">
      <c r="A25" s="125">
        <v>1.04</v>
      </c>
      <c r="B25" s="31"/>
      <c r="C25" s="118" t="s">
        <v>78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33"/>
      <c r="U25" s="33"/>
      <c r="V25" s="33"/>
      <c r="W25" s="33"/>
      <c r="X25" s="33">
        <v>-100</v>
      </c>
      <c r="Y25" s="33"/>
      <c r="Z25" s="33"/>
      <c r="AA25" s="33"/>
    </row>
    <row r="26" spans="1:27" ht="13.5">
      <c r="A26" s="125">
        <v>1.05</v>
      </c>
      <c r="B26" s="31"/>
      <c r="C26" s="118" t="s">
        <v>78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33">
        <v>100</v>
      </c>
      <c r="U26" s="33"/>
      <c r="V26" s="33"/>
      <c r="W26" s="33"/>
      <c r="X26" s="33"/>
      <c r="Y26" s="33"/>
      <c r="Z26" s="33"/>
      <c r="AA26" s="33"/>
    </row>
    <row r="27" spans="1:27" ht="13.5">
      <c r="A27" s="31"/>
      <c r="B27" s="31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34"/>
      <c r="U27" s="34"/>
      <c r="V27" s="34"/>
      <c r="W27" s="34"/>
      <c r="X27" s="34"/>
      <c r="Y27" s="34"/>
      <c r="Z27" s="34"/>
      <c r="AA27" s="34"/>
    </row>
    <row r="28" spans="1:27" ht="13.5">
      <c r="A28" s="31"/>
      <c r="B28" s="31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33"/>
      <c r="U28" s="33"/>
      <c r="V28" s="33"/>
      <c r="W28" s="33"/>
      <c r="X28" s="33"/>
      <c r="Y28" s="33"/>
      <c r="Z28" s="33"/>
      <c r="AA28" s="33"/>
    </row>
    <row r="29" spans="1:27" ht="13.5" customHeight="1">
      <c r="A29" s="31"/>
      <c r="B29" s="31"/>
      <c r="C29" s="35" t="s">
        <v>86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3">
        <f>SUM(T22:W26)</f>
        <v>800</v>
      </c>
      <c r="U29" s="33"/>
      <c r="V29" s="33"/>
      <c r="W29" s="33"/>
      <c r="X29" s="33">
        <f>SUM(X22:AA27)</f>
        <v>-250</v>
      </c>
      <c r="Y29" s="33"/>
      <c r="Z29" s="33"/>
      <c r="AA29" s="33"/>
    </row>
    <row r="30" spans="1:27" ht="14.25" thickBot="1">
      <c r="A30" s="31"/>
      <c r="B30" s="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36"/>
      <c r="U30" s="36"/>
      <c r="V30" s="36"/>
      <c r="W30" s="36"/>
      <c r="X30" s="36"/>
      <c r="Y30" s="36"/>
      <c r="Z30" s="36"/>
      <c r="AA30" s="36"/>
    </row>
    <row r="31" spans="1:27" ht="14.25" thickTop="1">
      <c r="A31" s="15"/>
      <c r="B31" s="1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33"/>
      <c r="U31" s="33"/>
      <c r="V31" s="33"/>
      <c r="W31" s="33"/>
      <c r="X31" s="39"/>
      <c r="Y31" s="39"/>
      <c r="Z31" s="39"/>
      <c r="AA31" s="39"/>
    </row>
    <row r="32" spans="1:27" ht="13.5">
      <c r="A32" s="15"/>
      <c r="B32" s="16"/>
      <c r="C32" s="38" t="s">
        <v>22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3">
        <f>T29</f>
        <v>800</v>
      </c>
      <c r="U32" s="33"/>
      <c r="V32" s="33"/>
      <c r="W32" s="33"/>
      <c r="X32" s="26"/>
      <c r="Y32" s="26"/>
      <c r="Z32" s="26"/>
      <c r="AA32" s="26"/>
    </row>
    <row r="33" spans="1:27" ht="13.5">
      <c r="A33" s="46"/>
      <c r="B33" s="4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33"/>
      <c r="U33" s="33"/>
      <c r="V33" s="33"/>
      <c r="W33" s="33"/>
      <c r="X33" s="33"/>
      <c r="Y33" s="33"/>
      <c r="Z33" s="33"/>
      <c r="AA33" s="33"/>
    </row>
    <row r="34" spans="1:27" ht="13.5">
      <c r="A34" s="31"/>
      <c r="B34" s="31"/>
      <c r="C34" s="38" t="s">
        <v>25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>
        <f>X29</f>
        <v>-250</v>
      </c>
      <c r="U34" s="39"/>
      <c r="V34" s="39"/>
      <c r="W34" s="39"/>
      <c r="X34" s="26"/>
      <c r="Y34" s="26"/>
      <c r="Z34" s="26"/>
      <c r="AA34" s="26"/>
    </row>
    <row r="35" spans="1:27" ht="13.5">
      <c r="A35" s="46"/>
      <c r="B35" s="4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34"/>
      <c r="U35" s="34"/>
      <c r="V35" s="34"/>
      <c r="W35" s="34"/>
      <c r="X35" s="34"/>
      <c r="Y35" s="34"/>
      <c r="Z35" s="34"/>
      <c r="AA35" s="34"/>
    </row>
    <row r="36" spans="1:27" s="5" customFormat="1" ht="13.5" thickBot="1">
      <c r="A36" s="47"/>
      <c r="B36" s="47"/>
      <c r="C36" s="48"/>
      <c r="D36" s="48"/>
      <c r="E36" s="48"/>
      <c r="F36" s="37" t="s">
        <v>87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>
        <f>SUM(T32:AA34)</f>
        <v>550</v>
      </c>
      <c r="U36" s="40"/>
      <c r="V36" s="40"/>
      <c r="W36" s="40"/>
      <c r="X36" s="41"/>
      <c r="Y36" s="41"/>
      <c r="Z36" s="41"/>
      <c r="AA36" s="41"/>
    </row>
    <row r="37" spans="1:27" ht="14.25" thickTop="1">
      <c r="A37" s="46"/>
      <c r="B37" s="4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3.5">
      <c r="A38" s="46"/>
      <c r="B38" s="4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3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3.5">
      <c r="A45" s="28" t="s">
        <v>47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2" t="s">
        <v>15</v>
      </c>
      <c r="O45" s="28"/>
      <c r="P45" s="28"/>
      <c r="Q45" s="26" t="s">
        <v>46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3.5">
      <c r="A46" s="50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13.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27" ht="13.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:27" s="3" customFormat="1" ht="13.5">
      <c r="A49" s="22"/>
      <c r="B49" s="23"/>
      <c r="C49" s="23"/>
      <c r="D49" s="23"/>
      <c r="E49" s="18"/>
      <c r="F49" s="18"/>
      <c r="G49" s="22"/>
      <c r="H49" s="24"/>
      <c r="I49" s="24"/>
      <c r="J49" s="19"/>
      <c r="K49" s="25"/>
      <c r="L49" s="22"/>
      <c r="M49" s="23"/>
      <c r="N49" s="19"/>
      <c r="O49" s="19"/>
      <c r="P49" s="22"/>
      <c r="Q49" s="22"/>
      <c r="R49" s="22"/>
      <c r="S49" s="22"/>
      <c r="T49" s="22"/>
      <c r="U49" s="19"/>
      <c r="V49" s="19"/>
      <c r="W49" s="22"/>
      <c r="X49" s="24"/>
      <c r="Y49" s="24"/>
      <c r="Z49" s="18"/>
      <c r="AA49" s="19"/>
    </row>
    <row r="50" spans="1:27" ht="13.5">
      <c r="A50" s="1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</sheetData>
  <sheetProtection/>
  <mergeCells count="107">
    <mergeCell ref="C33:S33"/>
    <mergeCell ref="C34:S34"/>
    <mergeCell ref="C35:S35"/>
    <mergeCell ref="C20:S21"/>
    <mergeCell ref="A5:AA5"/>
    <mergeCell ref="O6:S7"/>
    <mergeCell ref="C24:S24"/>
    <mergeCell ref="C25:S25"/>
    <mergeCell ref="C26:S26"/>
    <mergeCell ref="C27:S27"/>
    <mergeCell ref="C28:S28"/>
    <mergeCell ref="C30:S30"/>
    <mergeCell ref="C29:S29"/>
    <mergeCell ref="A50:AA51"/>
    <mergeCell ref="L49:M49"/>
    <mergeCell ref="W49:Y49"/>
    <mergeCell ref="P49:T49"/>
    <mergeCell ref="E49:F49"/>
    <mergeCell ref="J49:K49"/>
    <mergeCell ref="N49:O49"/>
    <mergeCell ref="U49:V49"/>
    <mergeCell ref="A49:D49"/>
    <mergeCell ref="G49:I49"/>
    <mergeCell ref="A38:AA44"/>
    <mergeCell ref="A45:M45"/>
    <mergeCell ref="N45:P45"/>
    <mergeCell ref="Q45:AA45"/>
    <mergeCell ref="Z49:AA49"/>
    <mergeCell ref="A46:AA48"/>
    <mergeCell ref="A25:B25"/>
    <mergeCell ref="T25:W25"/>
    <mergeCell ref="X25:AA25"/>
    <mergeCell ref="A1:N4"/>
    <mergeCell ref="A23:B23"/>
    <mergeCell ref="T23:W23"/>
    <mergeCell ref="T6:AA7"/>
    <mergeCell ref="O8:S9"/>
    <mergeCell ref="T8:AA9"/>
    <mergeCell ref="O10:S11"/>
    <mergeCell ref="X23:AA23"/>
    <mergeCell ref="A24:B24"/>
    <mergeCell ref="T24:W24"/>
    <mergeCell ref="X24:AA24"/>
    <mergeCell ref="C22:S22"/>
    <mergeCell ref="C23:S23"/>
    <mergeCell ref="T10:AA11"/>
    <mergeCell ref="O12:S13"/>
    <mergeCell ref="A27:B27"/>
    <mergeCell ref="T27:W27"/>
    <mergeCell ref="X27:AA27"/>
    <mergeCell ref="A22:B22"/>
    <mergeCell ref="T22:W22"/>
    <mergeCell ref="X22:AA22"/>
    <mergeCell ref="O1:AA4"/>
    <mergeCell ref="T20:W21"/>
    <mergeCell ref="X20:AA21"/>
    <mergeCell ref="T12:AA13"/>
    <mergeCell ref="O14:S15"/>
    <mergeCell ref="A26:B26"/>
    <mergeCell ref="T26:W26"/>
    <mergeCell ref="X26:AA26"/>
    <mergeCell ref="A28:B28"/>
    <mergeCell ref="T28:W28"/>
    <mergeCell ref="X28:AA28"/>
    <mergeCell ref="A29:B29"/>
    <mergeCell ref="T29:W29"/>
    <mergeCell ref="X29:AA29"/>
    <mergeCell ref="A30:B30"/>
    <mergeCell ref="T30:W30"/>
    <mergeCell ref="X30:AA30"/>
    <mergeCell ref="A31:B31"/>
    <mergeCell ref="T31:W31"/>
    <mergeCell ref="X31:AA31"/>
    <mergeCell ref="A32:B32"/>
    <mergeCell ref="C31:S31"/>
    <mergeCell ref="C32:S32"/>
    <mergeCell ref="A34:B34"/>
    <mergeCell ref="A35:B35"/>
    <mergeCell ref="T14:AA15"/>
    <mergeCell ref="O16:S17"/>
    <mergeCell ref="T16:AA17"/>
    <mergeCell ref="A14:E15"/>
    <mergeCell ref="F14:N15"/>
    <mergeCell ref="A16:E17"/>
    <mergeCell ref="F16:N17"/>
    <mergeCell ref="A36:B36"/>
    <mergeCell ref="C36:E36"/>
    <mergeCell ref="F36:S36"/>
    <mergeCell ref="A37:AA37"/>
    <mergeCell ref="A20:B21"/>
    <mergeCell ref="A33:B33"/>
    <mergeCell ref="T33:W33"/>
    <mergeCell ref="X33:AA33"/>
    <mergeCell ref="T32:AA32"/>
    <mergeCell ref="T34:AA34"/>
    <mergeCell ref="T36:AA36"/>
    <mergeCell ref="T35:W35"/>
    <mergeCell ref="X35:AA35"/>
    <mergeCell ref="A12:E13"/>
    <mergeCell ref="F12:N13"/>
    <mergeCell ref="A18:AA19"/>
    <mergeCell ref="A6:E7"/>
    <mergeCell ref="F6:N7"/>
    <mergeCell ref="A8:E9"/>
    <mergeCell ref="F8:N9"/>
    <mergeCell ref="A10:E11"/>
    <mergeCell ref="F10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"/>
  <sheetViews>
    <sheetView view="pageLayout" workbookViewId="0" topLeftCell="A1">
      <selection activeCell="O1" sqref="O1:AA4"/>
    </sheetView>
  </sheetViews>
  <sheetFormatPr defaultColWidth="3.28125" defaultRowHeight="12.75"/>
  <cols>
    <col min="1" max="1" width="3.28125" style="55" customWidth="1"/>
    <col min="2" max="13" width="3.28125" style="44" customWidth="1"/>
    <col min="14" max="15" width="3.28125" style="54" customWidth="1"/>
    <col min="16" max="16384" width="3.28125" style="44" customWidth="1"/>
  </cols>
  <sheetData>
    <row r="1" spans="1:27" ht="13.5" customHeight="1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3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2.75">
      <c r="A6" s="62" t="s">
        <v>40</v>
      </c>
      <c r="B6" s="62"/>
      <c r="C6" s="62"/>
      <c r="D6" s="62"/>
      <c r="E6" s="62"/>
      <c r="F6" s="26"/>
      <c r="G6" s="26"/>
      <c r="H6" s="26"/>
      <c r="I6" s="26"/>
      <c r="J6" s="26"/>
      <c r="K6" s="26"/>
      <c r="L6" s="26"/>
      <c r="M6" s="26"/>
      <c r="N6" s="26"/>
      <c r="O6" s="62" t="s">
        <v>81</v>
      </c>
      <c r="P6" s="62"/>
      <c r="Q6" s="62"/>
      <c r="R6" s="62"/>
      <c r="S6" s="62"/>
      <c r="T6" s="28"/>
      <c r="U6" s="28"/>
      <c r="V6" s="28"/>
      <c r="W6" s="28"/>
      <c r="X6" s="28"/>
      <c r="Y6" s="28"/>
      <c r="Z6" s="28"/>
      <c r="AA6" s="28"/>
    </row>
    <row r="7" spans="1:27" ht="12.75">
      <c r="A7" s="62"/>
      <c r="B7" s="62"/>
      <c r="C7" s="62"/>
      <c r="D7" s="62"/>
      <c r="E7" s="62"/>
      <c r="F7" s="26"/>
      <c r="G7" s="26"/>
      <c r="H7" s="26"/>
      <c r="I7" s="26"/>
      <c r="J7" s="26"/>
      <c r="K7" s="26"/>
      <c r="L7" s="26"/>
      <c r="M7" s="26"/>
      <c r="N7" s="26"/>
      <c r="O7" s="62"/>
      <c r="P7" s="62"/>
      <c r="Q7" s="62"/>
      <c r="R7" s="62"/>
      <c r="S7" s="62"/>
      <c r="T7" s="28"/>
      <c r="U7" s="28"/>
      <c r="V7" s="28"/>
      <c r="W7" s="28"/>
      <c r="X7" s="28"/>
      <c r="Y7" s="28"/>
      <c r="Z7" s="28"/>
      <c r="AA7" s="28"/>
    </row>
    <row r="8" spans="1:27" ht="12.75">
      <c r="A8" s="62" t="s">
        <v>41</v>
      </c>
      <c r="B8" s="62"/>
      <c r="C8" s="62"/>
      <c r="D8" s="62"/>
      <c r="E8" s="62"/>
      <c r="F8" s="28"/>
      <c r="G8" s="28"/>
      <c r="H8" s="28"/>
      <c r="I8" s="28"/>
      <c r="J8" s="28"/>
      <c r="K8" s="28"/>
      <c r="L8" s="28"/>
      <c r="M8" s="28"/>
      <c r="N8" s="28"/>
      <c r="O8" s="62" t="s">
        <v>82</v>
      </c>
      <c r="P8" s="62"/>
      <c r="Q8" s="62"/>
      <c r="R8" s="62"/>
      <c r="S8" s="62"/>
      <c r="T8" s="28"/>
      <c r="U8" s="28"/>
      <c r="V8" s="28"/>
      <c r="W8" s="28"/>
      <c r="X8" s="28"/>
      <c r="Y8" s="28"/>
      <c r="Z8" s="28"/>
      <c r="AA8" s="28"/>
    </row>
    <row r="9" spans="1:27" ht="12.75">
      <c r="A9" s="62"/>
      <c r="B9" s="62"/>
      <c r="C9" s="62"/>
      <c r="D9" s="62"/>
      <c r="E9" s="62"/>
      <c r="F9" s="28"/>
      <c r="G9" s="28"/>
      <c r="H9" s="28"/>
      <c r="I9" s="28"/>
      <c r="J9" s="28"/>
      <c r="K9" s="28"/>
      <c r="L9" s="28"/>
      <c r="M9" s="28"/>
      <c r="N9" s="28"/>
      <c r="O9" s="62"/>
      <c r="P9" s="62"/>
      <c r="Q9" s="62"/>
      <c r="R9" s="62"/>
      <c r="S9" s="62"/>
      <c r="T9" s="28"/>
      <c r="U9" s="28"/>
      <c r="V9" s="28"/>
      <c r="W9" s="28"/>
      <c r="X9" s="28"/>
      <c r="Y9" s="28"/>
      <c r="Z9" s="28"/>
      <c r="AA9" s="28"/>
    </row>
    <row r="10" spans="1:27" ht="12.75">
      <c r="A10" s="62" t="s">
        <v>16</v>
      </c>
      <c r="B10" s="62"/>
      <c r="C10" s="62"/>
      <c r="D10" s="62"/>
      <c r="E10" s="62"/>
      <c r="F10" s="26"/>
      <c r="G10" s="26"/>
      <c r="H10" s="26"/>
      <c r="I10" s="26"/>
      <c r="J10" s="26"/>
      <c r="K10" s="26"/>
      <c r="L10" s="26"/>
      <c r="M10" s="26"/>
      <c r="N10" s="26"/>
      <c r="O10" s="62"/>
      <c r="P10" s="62"/>
      <c r="Q10" s="62"/>
      <c r="R10" s="62"/>
      <c r="S10" s="62"/>
      <c r="T10" s="28"/>
      <c r="U10" s="28"/>
      <c r="V10" s="28"/>
      <c r="W10" s="28"/>
      <c r="X10" s="28"/>
      <c r="Y10" s="28"/>
      <c r="Z10" s="28"/>
      <c r="AA10" s="28"/>
    </row>
    <row r="11" spans="1:27" ht="12.75">
      <c r="A11" s="62"/>
      <c r="B11" s="62"/>
      <c r="C11" s="62"/>
      <c r="D11" s="62"/>
      <c r="E11" s="62"/>
      <c r="F11" s="26"/>
      <c r="G11" s="26"/>
      <c r="H11" s="26"/>
      <c r="I11" s="26"/>
      <c r="J11" s="26"/>
      <c r="K11" s="26"/>
      <c r="L11" s="26"/>
      <c r="M11" s="26"/>
      <c r="N11" s="26"/>
      <c r="O11" s="62"/>
      <c r="P11" s="62"/>
      <c r="Q11" s="62"/>
      <c r="R11" s="62"/>
      <c r="S11" s="62"/>
      <c r="T11" s="28"/>
      <c r="U11" s="28"/>
      <c r="V11" s="28"/>
      <c r="W11" s="28"/>
      <c r="X11" s="28"/>
      <c r="Y11" s="28"/>
      <c r="Z11" s="28"/>
      <c r="AA11" s="28"/>
    </row>
    <row r="12" spans="1:27" ht="12.75" customHeight="1">
      <c r="A12" s="63" t="s">
        <v>42</v>
      </c>
      <c r="B12" s="63"/>
      <c r="C12" s="63"/>
      <c r="D12" s="63"/>
      <c r="E12" s="63"/>
      <c r="F12" s="28"/>
      <c r="G12" s="28"/>
      <c r="H12" s="28"/>
      <c r="I12" s="28"/>
      <c r="J12" s="28"/>
      <c r="K12" s="28"/>
      <c r="L12" s="28"/>
      <c r="M12" s="28"/>
      <c r="N12" s="28"/>
      <c r="O12" s="62"/>
      <c r="P12" s="62"/>
      <c r="Q12" s="62"/>
      <c r="R12" s="62"/>
      <c r="S12" s="62"/>
      <c r="T12" s="28"/>
      <c r="U12" s="28"/>
      <c r="V12" s="28"/>
      <c r="W12" s="28"/>
      <c r="X12" s="28"/>
      <c r="Y12" s="28"/>
      <c r="Z12" s="28"/>
      <c r="AA12" s="28"/>
    </row>
    <row r="13" spans="1:27" ht="12.75">
      <c r="A13" s="63"/>
      <c r="B13" s="63"/>
      <c r="C13" s="63"/>
      <c r="D13" s="63"/>
      <c r="E13" s="63"/>
      <c r="F13" s="28"/>
      <c r="G13" s="28"/>
      <c r="H13" s="28"/>
      <c r="I13" s="28"/>
      <c r="J13" s="28"/>
      <c r="K13" s="28"/>
      <c r="L13" s="28"/>
      <c r="M13" s="28"/>
      <c r="N13" s="28"/>
      <c r="O13" s="62"/>
      <c r="P13" s="62"/>
      <c r="Q13" s="62"/>
      <c r="R13" s="62"/>
      <c r="S13" s="62"/>
      <c r="T13" s="28"/>
      <c r="U13" s="28"/>
      <c r="V13" s="28"/>
      <c r="W13" s="28"/>
      <c r="X13" s="28"/>
      <c r="Y13" s="28"/>
      <c r="Z13" s="28"/>
      <c r="AA13" s="28"/>
    </row>
    <row r="14" spans="1:27" ht="12.75" customHeight="1">
      <c r="A14" s="63" t="s">
        <v>83</v>
      </c>
      <c r="B14" s="63"/>
      <c r="C14" s="63"/>
      <c r="D14" s="63"/>
      <c r="E14" s="63"/>
      <c r="F14" s="28"/>
      <c r="G14" s="28"/>
      <c r="H14" s="28"/>
      <c r="I14" s="28"/>
      <c r="J14" s="28"/>
      <c r="K14" s="28"/>
      <c r="L14" s="28"/>
      <c r="M14" s="28"/>
      <c r="N14" s="28"/>
      <c r="O14" s="62"/>
      <c r="P14" s="62"/>
      <c r="Q14" s="62"/>
      <c r="R14" s="62"/>
      <c r="S14" s="62"/>
      <c r="T14" s="28"/>
      <c r="U14" s="28"/>
      <c r="V14" s="28"/>
      <c r="W14" s="28"/>
      <c r="X14" s="28"/>
      <c r="Y14" s="28"/>
      <c r="Z14" s="28"/>
      <c r="AA14" s="28"/>
    </row>
    <row r="15" spans="1:27" ht="12.75">
      <c r="A15" s="63"/>
      <c r="B15" s="63"/>
      <c r="C15" s="63"/>
      <c r="D15" s="63"/>
      <c r="E15" s="63"/>
      <c r="F15" s="28"/>
      <c r="G15" s="28"/>
      <c r="H15" s="28"/>
      <c r="I15" s="28"/>
      <c r="J15" s="28"/>
      <c r="K15" s="28"/>
      <c r="L15" s="28"/>
      <c r="M15" s="28"/>
      <c r="N15" s="28"/>
      <c r="O15" s="62"/>
      <c r="P15" s="62"/>
      <c r="Q15" s="62"/>
      <c r="R15" s="62"/>
      <c r="S15" s="62"/>
      <c r="T15" s="28"/>
      <c r="U15" s="28"/>
      <c r="V15" s="28"/>
      <c r="W15" s="28"/>
      <c r="X15" s="28"/>
      <c r="Y15" s="28"/>
      <c r="Z15" s="28"/>
      <c r="AA15" s="28"/>
    </row>
    <row r="16" spans="1:27" ht="12.75">
      <c r="A16" s="63"/>
      <c r="B16" s="63"/>
      <c r="C16" s="63"/>
      <c r="D16" s="63"/>
      <c r="E16" s="63"/>
      <c r="F16" s="28"/>
      <c r="G16" s="28"/>
      <c r="H16" s="28"/>
      <c r="I16" s="28"/>
      <c r="J16" s="28"/>
      <c r="K16" s="28"/>
      <c r="L16" s="28"/>
      <c r="M16" s="28"/>
      <c r="N16" s="28"/>
      <c r="O16" s="62"/>
      <c r="P16" s="62"/>
      <c r="Q16" s="62"/>
      <c r="R16" s="62"/>
      <c r="S16" s="62"/>
      <c r="T16" s="28"/>
      <c r="U16" s="28"/>
      <c r="V16" s="28"/>
      <c r="W16" s="28"/>
      <c r="X16" s="28"/>
      <c r="Y16" s="28"/>
      <c r="Z16" s="28"/>
      <c r="AA16" s="28"/>
    </row>
    <row r="17" spans="1:27" ht="12.75">
      <c r="A17" s="63"/>
      <c r="B17" s="63"/>
      <c r="C17" s="63"/>
      <c r="D17" s="63"/>
      <c r="E17" s="63"/>
      <c r="F17" s="28"/>
      <c r="G17" s="28"/>
      <c r="H17" s="28"/>
      <c r="I17" s="28"/>
      <c r="J17" s="28"/>
      <c r="K17" s="28"/>
      <c r="L17" s="28"/>
      <c r="M17" s="28"/>
      <c r="N17" s="28"/>
      <c r="O17" s="62"/>
      <c r="P17" s="62"/>
      <c r="Q17" s="62"/>
      <c r="R17" s="62"/>
      <c r="S17" s="62"/>
      <c r="T17" s="28"/>
      <c r="U17" s="28"/>
      <c r="V17" s="28"/>
      <c r="W17" s="28"/>
      <c r="X17" s="28"/>
      <c r="Y17" s="28"/>
      <c r="Z17" s="28"/>
      <c r="AA17" s="28"/>
    </row>
    <row r="18" spans="1:27" ht="12.75">
      <c r="A18" s="29" t="s">
        <v>43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</row>
    <row r="19" spans="1:2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s="45" customFormat="1" ht="12.75">
      <c r="A20" s="64" t="s">
        <v>21</v>
      </c>
      <c r="B20" s="65"/>
      <c r="C20" s="66" t="s">
        <v>19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 t="s">
        <v>17</v>
      </c>
      <c r="U20" s="67"/>
      <c r="V20" s="67"/>
      <c r="W20" s="67"/>
      <c r="X20" s="67" t="s">
        <v>20</v>
      </c>
      <c r="Y20" s="67"/>
      <c r="Z20" s="67"/>
      <c r="AA20" s="67"/>
    </row>
    <row r="21" spans="1:27" s="45" customFormat="1" ht="12.75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47"/>
      <c r="U21" s="47"/>
      <c r="V21" s="47"/>
      <c r="W21" s="47"/>
      <c r="X21" s="47"/>
      <c r="Y21" s="47"/>
      <c r="Z21" s="47"/>
      <c r="AA21" s="47"/>
    </row>
    <row r="22" spans="1:27" ht="27" customHeight="1">
      <c r="A22" s="31" t="s">
        <v>29</v>
      </c>
      <c r="B22" s="31"/>
      <c r="C22" s="61" t="s">
        <v>44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33"/>
      <c r="U22" s="33"/>
      <c r="V22" s="33"/>
      <c r="W22" s="33"/>
      <c r="X22" s="33">
        <v>-100</v>
      </c>
      <c r="Y22" s="33"/>
      <c r="Z22" s="33"/>
      <c r="AA22" s="33"/>
    </row>
    <row r="23" spans="1:27" ht="44.25" customHeight="1">
      <c r="A23" s="31" t="s">
        <v>30</v>
      </c>
      <c r="B23" s="31"/>
      <c r="C23" s="61" t="s">
        <v>44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33">
        <v>100</v>
      </c>
      <c r="U23" s="33"/>
      <c r="V23" s="33"/>
      <c r="W23" s="33"/>
      <c r="X23" s="33"/>
      <c r="Y23" s="33"/>
      <c r="Z23" s="33"/>
      <c r="AA23" s="33"/>
    </row>
    <row r="24" spans="1:27" ht="12.75">
      <c r="A24" s="31" t="s">
        <v>31</v>
      </c>
      <c r="B24" s="31"/>
      <c r="C24" s="61" t="s">
        <v>44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33">
        <v>500</v>
      </c>
      <c r="U24" s="33"/>
      <c r="V24" s="33"/>
      <c r="W24" s="33"/>
      <c r="X24" s="33"/>
      <c r="Y24" s="33"/>
      <c r="Z24" s="33"/>
      <c r="AA24" s="33"/>
    </row>
    <row r="25" spans="1:27" ht="12.75">
      <c r="A25" s="31" t="s">
        <v>32</v>
      </c>
      <c r="B25" s="31"/>
      <c r="C25" s="61" t="s">
        <v>44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33"/>
      <c r="U25" s="33"/>
      <c r="V25" s="33"/>
      <c r="W25" s="33"/>
      <c r="X25" s="33">
        <v>-75</v>
      </c>
      <c r="Y25" s="33"/>
      <c r="Z25" s="33"/>
      <c r="AA25" s="33"/>
    </row>
    <row r="26" spans="1:27" ht="12.75">
      <c r="A26" s="31" t="s">
        <v>33</v>
      </c>
      <c r="B26" s="31"/>
      <c r="C26" s="61" t="s">
        <v>44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33">
        <v>100</v>
      </c>
      <c r="U26" s="33"/>
      <c r="V26" s="33"/>
      <c r="W26" s="33"/>
      <c r="X26" s="33"/>
      <c r="Y26" s="33"/>
      <c r="Z26" s="33"/>
      <c r="AA26" s="33"/>
    </row>
    <row r="27" spans="1:27" ht="12.75">
      <c r="A27" s="31"/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4"/>
      <c r="U27" s="34"/>
      <c r="V27" s="34"/>
      <c r="W27" s="34"/>
      <c r="X27" s="34"/>
      <c r="Y27" s="34"/>
      <c r="Z27" s="34"/>
      <c r="AA27" s="34"/>
    </row>
    <row r="28" spans="1:27" ht="12.75">
      <c r="A28" s="31"/>
      <c r="B28" s="3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3"/>
      <c r="U28" s="33"/>
      <c r="V28" s="33"/>
      <c r="W28" s="33"/>
      <c r="X28" s="33"/>
      <c r="Y28" s="33"/>
      <c r="Z28" s="33"/>
      <c r="AA28" s="33"/>
    </row>
    <row r="29" spans="1:27" ht="12.75" customHeight="1">
      <c r="A29" s="31"/>
      <c r="B29" s="31"/>
      <c r="C29" s="35" t="s">
        <v>86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3">
        <f>SUM(T22:W26)</f>
        <v>700</v>
      </c>
      <c r="U29" s="33"/>
      <c r="V29" s="33"/>
      <c r="W29" s="33"/>
      <c r="X29" s="33">
        <f>SUM(X22:AA27)</f>
        <v>-175</v>
      </c>
      <c r="Y29" s="33"/>
      <c r="Z29" s="33"/>
      <c r="AA29" s="33"/>
    </row>
    <row r="30" spans="1:27" ht="13.5" thickBot="1">
      <c r="A30" s="31"/>
      <c r="B30" s="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36"/>
      <c r="U30" s="36"/>
      <c r="V30" s="36"/>
      <c r="W30" s="36"/>
      <c r="X30" s="36"/>
      <c r="Y30" s="36"/>
      <c r="Z30" s="36"/>
      <c r="AA30" s="36"/>
    </row>
    <row r="31" spans="1:27" ht="13.5" thickTop="1">
      <c r="A31" s="31"/>
      <c r="B31" s="3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33"/>
      <c r="U31" s="33"/>
      <c r="V31" s="33"/>
      <c r="W31" s="33"/>
      <c r="X31" s="39"/>
      <c r="Y31" s="39"/>
      <c r="Z31" s="39"/>
      <c r="AA31" s="39"/>
    </row>
    <row r="32" spans="1:27" ht="12.75">
      <c r="A32" s="31"/>
      <c r="B32" s="31"/>
      <c r="C32" s="38" t="s">
        <v>22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3">
        <f>T29</f>
        <v>700</v>
      </c>
      <c r="U32" s="33"/>
      <c r="V32" s="33"/>
      <c r="W32" s="33"/>
      <c r="X32" s="26"/>
      <c r="Y32" s="26"/>
      <c r="Z32" s="26"/>
      <c r="AA32" s="26"/>
    </row>
    <row r="33" spans="1:27" ht="12.75">
      <c r="A33" s="46"/>
      <c r="B33" s="4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33"/>
      <c r="U33" s="33"/>
      <c r="V33" s="33"/>
      <c r="W33" s="33"/>
      <c r="X33" s="33"/>
      <c r="Y33" s="33"/>
      <c r="Z33" s="33"/>
      <c r="AA33" s="33"/>
    </row>
    <row r="34" spans="1:27" ht="12.75">
      <c r="A34" s="31"/>
      <c r="B34" s="31"/>
      <c r="C34" s="38" t="s">
        <v>25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>
        <f>X29</f>
        <v>-175</v>
      </c>
      <c r="U34" s="39"/>
      <c r="V34" s="39"/>
      <c r="W34" s="39"/>
      <c r="X34" s="26"/>
      <c r="Y34" s="26"/>
      <c r="Z34" s="26"/>
      <c r="AA34" s="26"/>
    </row>
    <row r="35" spans="1:27" ht="12.75">
      <c r="A35" s="46"/>
      <c r="B35" s="4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34"/>
      <c r="U35" s="34"/>
      <c r="V35" s="34"/>
      <c r="W35" s="34"/>
      <c r="X35" s="34"/>
      <c r="Y35" s="34"/>
      <c r="Z35" s="34"/>
      <c r="AA35" s="34"/>
    </row>
    <row r="36" spans="1:27" s="49" customFormat="1" ht="13.5" thickBot="1">
      <c r="A36" s="47"/>
      <c r="B36" s="47"/>
      <c r="C36" s="48"/>
      <c r="D36" s="48"/>
      <c r="E36" s="48"/>
      <c r="F36" s="37" t="s">
        <v>87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>
        <f>SUM(T32:AA34)</f>
        <v>525</v>
      </c>
      <c r="U36" s="40"/>
      <c r="V36" s="40"/>
      <c r="W36" s="40"/>
      <c r="X36" s="41"/>
      <c r="Y36" s="41"/>
      <c r="Z36" s="41"/>
      <c r="AA36" s="41"/>
    </row>
    <row r="37" spans="1:27" ht="13.5" thickTop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12.75">
      <c r="A45" s="28" t="s">
        <v>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2" t="s">
        <v>15</v>
      </c>
      <c r="O45" s="28"/>
      <c r="P45" s="28"/>
      <c r="Q45" s="26" t="s">
        <v>46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s="54" customFormat="1" ht="12.75">
      <c r="A49" s="51"/>
      <c r="B49" s="51"/>
      <c r="C49" s="51"/>
      <c r="D49" s="51"/>
      <c r="E49" s="42"/>
      <c r="F49" s="42"/>
      <c r="G49" s="51"/>
      <c r="H49" s="51"/>
      <c r="I49" s="51"/>
      <c r="J49" s="52"/>
      <c r="K49" s="52"/>
      <c r="L49" s="51"/>
      <c r="M49" s="53"/>
      <c r="N49" s="52"/>
      <c r="O49" s="52"/>
      <c r="P49" s="51"/>
      <c r="Q49" s="51"/>
      <c r="R49" s="51"/>
      <c r="S49" s="51"/>
      <c r="T49" s="51"/>
      <c r="U49" s="42"/>
      <c r="V49" s="42"/>
      <c r="W49" s="51"/>
      <c r="X49" s="51"/>
      <c r="Y49" s="51"/>
      <c r="Z49" s="42"/>
      <c r="AA49" s="42"/>
    </row>
    <row r="50" spans="1:2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4" ht="12.75">
      <c r="AB54" s="44" t="s">
        <v>23</v>
      </c>
    </row>
    <row r="55" ht="12.75">
      <c r="AB55" s="44" t="s">
        <v>18</v>
      </c>
    </row>
  </sheetData>
  <sheetProtection/>
  <mergeCells count="107">
    <mergeCell ref="C34:S34"/>
    <mergeCell ref="C30:S30"/>
    <mergeCell ref="C31:S31"/>
    <mergeCell ref="C33:S33"/>
    <mergeCell ref="C35:S35"/>
    <mergeCell ref="C20:S21"/>
    <mergeCell ref="N49:O49"/>
    <mergeCell ref="U49:V49"/>
    <mergeCell ref="C22:S22"/>
    <mergeCell ref="C23:S23"/>
    <mergeCell ref="C24:S24"/>
    <mergeCell ref="C25:S25"/>
    <mergeCell ref="C26:S26"/>
    <mergeCell ref="C27:S27"/>
    <mergeCell ref="C28:S28"/>
    <mergeCell ref="C29:S29"/>
    <mergeCell ref="T23:W23"/>
    <mergeCell ref="X23:AA23"/>
    <mergeCell ref="A24:B24"/>
    <mergeCell ref="Z49:AA49"/>
    <mergeCell ref="L49:M49"/>
    <mergeCell ref="W49:Y49"/>
    <mergeCell ref="P49:T49"/>
    <mergeCell ref="J49:K49"/>
    <mergeCell ref="X24:AA24"/>
    <mergeCell ref="T20:W21"/>
    <mergeCell ref="X20:AA21"/>
    <mergeCell ref="A49:D49"/>
    <mergeCell ref="G49:I49"/>
    <mergeCell ref="A45:M45"/>
    <mergeCell ref="N45:P45"/>
    <mergeCell ref="Q45:AA45"/>
    <mergeCell ref="T33:W33"/>
    <mergeCell ref="X33:AA33"/>
    <mergeCell ref="A23:B23"/>
    <mergeCell ref="A27:B27"/>
    <mergeCell ref="T27:W27"/>
    <mergeCell ref="T24:W24"/>
    <mergeCell ref="X27:AA27"/>
    <mergeCell ref="A22:B22"/>
    <mergeCell ref="T22:W22"/>
    <mergeCell ref="X22:AA22"/>
    <mergeCell ref="A26:B26"/>
    <mergeCell ref="T26:W26"/>
    <mergeCell ref="O1:AA4"/>
    <mergeCell ref="A18:AA19"/>
    <mergeCell ref="A1:N4"/>
    <mergeCell ref="O6:S7"/>
    <mergeCell ref="X26:AA26"/>
    <mergeCell ref="A25:B25"/>
    <mergeCell ref="T25:W25"/>
    <mergeCell ref="X25:AA25"/>
    <mergeCell ref="A5:AA5"/>
    <mergeCell ref="T6:AA7"/>
    <mergeCell ref="O8:S9"/>
    <mergeCell ref="T8:AA9"/>
    <mergeCell ref="O10:S11"/>
    <mergeCell ref="T10:AA11"/>
    <mergeCell ref="A28:B28"/>
    <mergeCell ref="T28:W28"/>
    <mergeCell ref="X28:AA28"/>
    <mergeCell ref="A29:B29"/>
    <mergeCell ref="T29:W29"/>
    <mergeCell ref="X29:AA29"/>
    <mergeCell ref="A30:B30"/>
    <mergeCell ref="T30:W30"/>
    <mergeCell ref="X30:AA30"/>
    <mergeCell ref="A31:B31"/>
    <mergeCell ref="T31:W31"/>
    <mergeCell ref="X31:AA31"/>
    <mergeCell ref="A32:B32"/>
    <mergeCell ref="A34:B34"/>
    <mergeCell ref="A33:B33"/>
    <mergeCell ref="C32:S32"/>
    <mergeCell ref="O12:S13"/>
    <mergeCell ref="T12:AA13"/>
    <mergeCell ref="A14:E15"/>
    <mergeCell ref="F14:N15"/>
    <mergeCell ref="O14:S15"/>
    <mergeCell ref="T14:AA15"/>
    <mergeCell ref="T35:W35"/>
    <mergeCell ref="X35:AA35"/>
    <mergeCell ref="A36:B36"/>
    <mergeCell ref="C36:E36"/>
    <mergeCell ref="F36:S36"/>
    <mergeCell ref="A16:E17"/>
    <mergeCell ref="F16:N17"/>
    <mergeCell ref="O16:S17"/>
    <mergeCell ref="T16:AA17"/>
    <mergeCell ref="F12:N13"/>
    <mergeCell ref="A37:AA37"/>
    <mergeCell ref="A38:AA44"/>
    <mergeCell ref="T32:AA32"/>
    <mergeCell ref="T34:AA34"/>
    <mergeCell ref="T36:AA36"/>
    <mergeCell ref="A20:B21"/>
    <mergeCell ref="A35:B35"/>
    <mergeCell ref="A10:E11"/>
    <mergeCell ref="A12:E13"/>
    <mergeCell ref="A50:AA51"/>
    <mergeCell ref="E49:F49"/>
    <mergeCell ref="A46:AA48"/>
    <mergeCell ref="A6:E7"/>
    <mergeCell ref="A8:E9"/>
    <mergeCell ref="F6:N7"/>
    <mergeCell ref="F8:N9"/>
    <mergeCell ref="F10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view="pageLayout" workbookViewId="0" topLeftCell="A1">
      <selection activeCell="C29" sqref="C29:S36"/>
    </sheetView>
  </sheetViews>
  <sheetFormatPr defaultColWidth="3.28125" defaultRowHeight="12.75"/>
  <cols>
    <col min="1" max="1" width="3.28125" style="2" customWidth="1"/>
    <col min="2" max="13" width="3.28125" style="1" customWidth="1"/>
    <col min="14" max="15" width="3.28125" style="3" customWidth="1"/>
    <col min="16" max="16384" width="3.28125" style="1" customWidth="1"/>
  </cols>
  <sheetData>
    <row r="1" spans="1:27" ht="13.5" customHeight="1">
      <c r="A1" s="128" t="s">
        <v>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3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3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>
      <c r="A6" s="62" t="s">
        <v>40</v>
      </c>
      <c r="B6" s="62"/>
      <c r="C6" s="62"/>
      <c r="D6" s="62"/>
      <c r="E6" s="62"/>
      <c r="F6" s="26"/>
      <c r="G6" s="26"/>
      <c r="H6" s="26"/>
      <c r="I6" s="26"/>
      <c r="J6" s="26"/>
      <c r="K6" s="26"/>
      <c r="L6" s="26"/>
      <c r="M6" s="26"/>
      <c r="N6" s="26"/>
      <c r="O6" s="62" t="s">
        <v>81</v>
      </c>
      <c r="P6" s="62"/>
      <c r="Q6" s="62"/>
      <c r="R6" s="62"/>
      <c r="S6" s="62"/>
      <c r="T6" s="28"/>
      <c r="U6" s="28"/>
      <c r="V6" s="28"/>
      <c r="W6" s="28"/>
      <c r="X6" s="28"/>
      <c r="Y6" s="28"/>
      <c r="Z6" s="28"/>
      <c r="AA6" s="28"/>
    </row>
    <row r="7" spans="1:27" ht="13.5">
      <c r="A7" s="62"/>
      <c r="B7" s="62"/>
      <c r="C7" s="62"/>
      <c r="D7" s="62"/>
      <c r="E7" s="62"/>
      <c r="F7" s="26"/>
      <c r="G7" s="26"/>
      <c r="H7" s="26"/>
      <c r="I7" s="26"/>
      <c r="J7" s="26"/>
      <c r="K7" s="26"/>
      <c r="L7" s="26"/>
      <c r="M7" s="26"/>
      <c r="N7" s="26"/>
      <c r="O7" s="62"/>
      <c r="P7" s="62"/>
      <c r="Q7" s="62"/>
      <c r="R7" s="62"/>
      <c r="S7" s="62"/>
      <c r="T7" s="28"/>
      <c r="U7" s="28"/>
      <c r="V7" s="28"/>
      <c r="W7" s="28"/>
      <c r="X7" s="28"/>
      <c r="Y7" s="28"/>
      <c r="Z7" s="28"/>
      <c r="AA7" s="28"/>
    </row>
    <row r="8" spans="1:27" ht="13.5">
      <c r="A8" s="62" t="s">
        <v>41</v>
      </c>
      <c r="B8" s="62"/>
      <c r="C8" s="62"/>
      <c r="D8" s="62"/>
      <c r="E8" s="62"/>
      <c r="F8" s="28"/>
      <c r="G8" s="28"/>
      <c r="H8" s="28"/>
      <c r="I8" s="28"/>
      <c r="J8" s="28"/>
      <c r="K8" s="28"/>
      <c r="L8" s="28"/>
      <c r="M8" s="28"/>
      <c r="N8" s="28"/>
      <c r="O8" s="62" t="s">
        <v>82</v>
      </c>
      <c r="P8" s="62"/>
      <c r="Q8" s="62"/>
      <c r="R8" s="62"/>
      <c r="S8" s="62"/>
      <c r="T8" s="28"/>
      <c r="U8" s="28"/>
      <c r="V8" s="28"/>
      <c r="W8" s="28"/>
      <c r="X8" s="28"/>
      <c r="Y8" s="28"/>
      <c r="Z8" s="28"/>
      <c r="AA8" s="28"/>
    </row>
    <row r="9" spans="1:27" ht="13.5">
      <c r="A9" s="62"/>
      <c r="B9" s="62"/>
      <c r="C9" s="62"/>
      <c r="D9" s="62"/>
      <c r="E9" s="62"/>
      <c r="F9" s="28"/>
      <c r="G9" s="28"/>
      <c r="H9" s="28"/>
      <c r="I9" s="28"/>
      <c r="J9" s="28"/>
      <c r="K9" s="28"/>
      <c r="L9" s="28"/>
      <c r="M9" s="28"/>
      <c r="N9" s="28"/>
      <c r="O9" s="62"/>
      <c r="P9" s="62"/>
      <c r="Q9" s="62"/>
      <c r="R9" s="62"/>
      <c r="S9" s="62"/>
      <c r="T9" s="28"/>
      <c r="U9" s="28"/>
      <c r="V9" s="28"/>
      <c r="W9" s="28"/>
      <c r="X9" s="28"/>
      <c r="Y9" s="28"/>
      <c r="Z9" s="28"/>
      <c r="AA9" s="28"/>
    </row>
    <row r="10" spans="1:27" ht="13.5">
      <c r="A10" s="62" t="s">
        <v>16</v>
      </c>
      <c r="B10" s="62"/>
      <c r="C10" s="62"/>
      <c r="D10" s="62"/>
      <c r="E10" s="62"/>
      <c r="F10" s="26"/>
      <c r="G10" s="26"/>
      <c r="H10" s="26"/>
      <c r="I10" s="26"/>
      <c r="J10" s="26"/>
      <c r="K10" s="26"/>
      <c r="L10" s="26"/>
      <c r="M10" s="26"/>
      <c r="N10" s="26"/>
      <c r="O10" s="62"/>
      <c r="P10" s="62"/>
      <c r="Q10" s="62"/>
      <c r="R10" s="62"/>
      <c r="S10" s="62"/>
      <c r="T10" s="28"/>
      <c r="U10" s="28"/>
      <c r="V10" s="28"/>
      <c r="W10" s="28"/>
      <c r="X10" s="28"/>
      <c r="Y10" s="28"/>
      <c r="Z10" s="28"/>
      <c r="AA10" s="28"/>
    </row>
    <row r="11" spans="1:27" ht="13.5">
      <c r="A11" s="62"/>
      <c r="B11" s="62"/>
      <c r="C11" s="62"/>
      <c r="D11" s="62"/>
      <c r="E11" s="62"/>
      <c r="F11" s="26"/>
      <c r="G11" s="26"/>
      <c r="H11" s="26"/>
      <c r="I11" s="26"/>
      <c r="J11" s="26"/>
      <c r="K11" s="26"/>
      <c r="L11" s="26"/>
      <c r="M11" s="26"/>
      <c r="N11" s="26"/>
      <c r="O11" s="62"/>
      <c r="P11" s="62"/>
      <c r="Q11" s="62"/>
      <c r="R11" s="62"/>
      <c r="S11" s="62"/>
      <c r="T11" s="28"/>
      <c r="U11" s="28"/>
      <c r="V11" s="28"/>
      <c r="W11" s="28"/>
      <c r="X11" s="28"/>
      <c r="Y11" s="28"/>
      <c r="Z11" s="28"/>
      <c r="AA11" s="28"/>
    </row>
    <row r="12" spans="1:27" ht="13.5" customHeight="1">
      <c r="A12" s="63" t="s">
        <v>42</v>
      </c>
      <c r="B12" s="63"/>
      <c r="C12" s="63"/>
      <c r="D12" s="63"/>
      <c r="E12" s="63"/>
      <c r="F12" s="28"/>
      <c r="G12" s="28"/>
      <c r="H12" s="28"/>
      <c r="I12" s="28"/>
      <c r="J12" s="28"/>
      <c r="K12" s="28"/>
      <c r="L12" s="28"/>
      <c r="M12" s="28"/>
      <c r="N12" s="28"/>
      <c r="O12" s="62"/>
      <c r="P12" s="62"/>
      <c r="Q12" s="62"/>
      <c r="R12" s="62"/>
      <c r="S12" s="62"/>
      <c r="T12" s="28"/>
      <c r="U12" s="28"/>
      <c r="V12" s="28"/>
      <c r="W12" s="28"/>
      <c r="X12" s="28"/>
      <c r="Y12" s="28"/>
      <c r="Z12" s="28"/>
      <c r="AA12" s="28"/>
    </row>
    <row r="13" spans="1:27" ht="13.5">
      <c r="A13" s="63"/>
      <c r="B13" s="63"/>
      <c r="C13" s="63"/>
      <c r="D13" s="63"/>
      <c r="E13" s="63"/>
      <c r="F13" s="28"/>
      <c r="G13" s="28"/>
      <c r="H13" s="28"/>
      <c r="I13" s="28"/>
      <c r="J13" s="28"/>
      <c r="K13" s="28"/>
      <c r="L13" s="28"/>
      <c r="M13" s="28"/>
      <c r="N13" s="28"/>
      <c r="O13" s="62"/>
      <c r="P13" s="62"/>
      <c r="Q13" s="62"/>
      <c r="R13" s="62"/>
      <c r="S13" s="62"/>
      <c r="T13" s="28"/>
      <c r="U13" s="28"/>
      <c r="V13" s="28"/>
      <c r="W13" s="28"/>
      <c r="X13" s="28"/>
      <c r="Y13" s="28"/>
      <c r="Z13" s="28"/>
      <c r="AA13" s="28"/>
    </row>
    <row r="14" spans="1:27" ht="13.5" customHeight="1">
      <c r="A14" s="63" t="s">
        <v>83</v>
      </c>
      <c r="B14" s="63"/>
      <c r="C14" s="63"/>
      <c r="D14" s="63"/>
      <c r="E14" s="63"/>
      <c r="F14" s="28"/>
      <c r="G14" s="28"/>
      <c r="H14" s="28"/>
      <c r="I14" s="28"/>
      <c r="J14" s="28"/>
      <c r="K14" s="28"/>
      <c r="L14" s="28"/>
      <c r="M14" s="28"/>
      <c r="N14" s="28"/>
      <c r="O14" s="62"/>
      <c r="P14" s="62"/>
      <c r="Q14" s="62"/>
      <c r="R14" s="62"/>
      <c r="S14" s="62"/>
      <c r="T14" s="28"/>
      <c r="U14" s="28"/>
      <c r="V14" s="28"/>
      <c r="W14" s="28"/>
      <c r="X14" s="28"/>
      <c r="Y14" s="28"/>
      <c r="Z14" s="28"/>
      <c r="AA14" s="28"/>
    </row>
    <row r="15" spans="1:27" ht="13.5">
      <c r="A15" s="63"/>
      <c r="B15" s="63"/>
      <c r="C15" s="63"/>
      <c r="D15" s="63"/>
      <c r="E15" s="63"/>
      <c r="F15" s="28"/>
      <c r="G15" s="28"/>
      <c r="H15" s="28"/>
      <c r="I15" s="28"/>
      <c r="J15" s="28"/>
      <c r="K15" s="28"/>
      <c r="L15" s="28"/>
      <c r="M15" s="28"/>
      <c r="N15" s="28"/>
      <c r="O15" s="62"/>
      <c r="P15" s="62"/>
      <c r="Q15" s="62"/>
      <c r="R15" s="62"/>
      <c r="S15" s="62"/>
      <c r="T15" s="28"/>
      <c r="U15" s="28"/>
      <c r="V15" s="28"/>
      <c r="W15" s="28"/>
      <c r="X15" s="28"/>
      <c r="Y15" s="28"/>
      <c r="Z15" s="28"/>
      <c r="AA15" s="28"/>
    </row>
    <row r="16" spans="1:27" ht="13.5">
      <c r="A16" s="63"/>
      <c r="B16" s="63"/>
      <c r="C16" s="63"/>
      <c r="D16" s="63"/>
      <c r="E16" s="63"/>
      <c r="F16" s="28"/>
      <c r="G16" s="28"/>
      <c r="H16" s="28"/>
      <c r="I16" s="28"/>
      <c r="J16" s="28"/>
      <c r="K16" s="28"/>
      <c r="L16" s="28"/>
      <c r="M16" s="28"/>
      <c r="N16" s="28"/>
      <c r="O16" s="62"/>
      <c r="P16" s="62"/>
      <c r="Q16" s="62"/>
      <c r="R16" s="62"/>
      <c r="S16" s="62"/>
      <c r="T16" s="28"/>
      <c r="U16" s="28"/>
      <c r="V16" s="28"/>
      <c r="W16" s="28"/>
      <c r="X16" s="28"/>
      <c r="Y16" s="28"/>
      <c r="Z16" s="28"/>
      <c r="AA16" s="28"/>
    </row>
    <row r="17" spans="1:27" ht="13.5">
      <c r="A17" s="63"/>
      <c r="B17" s="63"/>
      <c r="C17" s="63"/>
      <c r="D17" s="63"/>
      <c r="E17" s="63"/>
      <c r="F17" s="28"/>
      <c r="G17" s="28"/>
      <c r="H17" s="28"/>
      <c r="I17" s="28"/>
      <c r="J17" s="28"/>
      <c r="K17" s="28"/>
      <c r="L17" s="28"/>
      <c r="M17" s="28"/>
      <c r="N17" s="28"/>
      <c r="O17" s="62"/>
      <c r="P17" s="62"/>
      <c r="Q17" s="62"/>
      <c r="R17" s="62"/>
      <c r="S17" s="62"/>
      <c r="T17" s="28"/>
      <c r="U17" s="28"/>
      <c r="V17" s="28"/>
      <c r="W17" s="28"/>
      <c r="X17" s="28"/>
      <c r="Y17" s="28"/>
      <c r="Z17" s="28"/>
      <c r="AA17" s="28"/>
    </row>
    <row r="18" spans="1:27" ht="13.5" customHeight="1">
      <c r="A18" s="29" t="s">
        <v>43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</row>
    <row r="19" spans="1:27" ht="13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s="4" customFormat="1" ht="13.5">
      <c r="A20" s="64" t="s">
        <v>21</v>
      </c>
      <c r="B20" s="65"/>
      <c r="C20" s="66" t="s">
        <v>19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 t="s">
        <v>17</v>
      </c>
      <c r="U20" s="67"/>
      <c r="V20" s="67"/>
      <c r="W20" s="67"/>
      <c r="X20" s="67" t="s">
        <v>20</v>
      </c>
      <c r="Y20" s="67"/>
      <c r="Z20" s="67"/>
      <c r="AA20" s="67"/>
    </row>
    <row r="21" spans="1:27" s="4" customFormat="1" ht="13.5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47"/>
      <c r="U21" s="47"/>
      <c r="V21" s="47"/>
      <c r="W21" s="47"/>
      <c r="X21" s="47"/>
      <c r="Y21" s="47"/>
      <c r="Z21" s="47"/>
      <c r="AA21" s="47"/>
    </row>
    <row r="22" spans="1:27" ht="27" customHeight="1">
      <c r="A22" s="31" t="s">
        <v>34</v>
      </c>
      <c r="B22" s="31"/>
      <c r="C22" s="61" t="s">
        <v>24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33"/>
      <c r="U22" s="33"/>
      <c r="V22" s="33"/>
      <c r="W22" s="33"/>
      <c r="X22" s="33">
        <v>-350</v>
      </c>
      <c r="Y22" s="33"/>
      <c r="Z22" s="33"/>
      <c r="AA22" s="33"/>
    </row>
    <row r="23" spans="1:27" ht="44.25" customHeight="1">
      <c r="A23" s="31" t="s">
        <v>35</v>
      </c>
      <c r="B23" s="3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33">
        <v>500</v>
      </c>
      <c r="U23" s="33"/>
      <c r="V23" s="33"/>
      <c r="W23" s="33"/>
      <c r="X23" s="33"/>
      <c r="Y23" s="33"/>
      <c r="Z23" s="33"/>
      <c r="AA23" s="33"/>
    </row>
    <row r="24" spans="1:27" ht="13.5">
      <c r="A24" s="31" t="s">
        <v>36</v>
      </c>
      <c r="B24" s="31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33">
        <v>500</v>
      </c>
      <c r="U24" s="33"/>
      <c r="V24" s="33"/>
      <c r="W24" s="33"/>
      <c r="X24" s="33"/>
      <c r="Y24" s="33"/>
      <c r="Z24" s="33"/>
      <c r="AA24" s="33"/>
    </row>
    <row r="25" spans="1:27" ht="13.5">
      <c r="A25" s="31" t="s">
        <v>37</v>
      </c>
      <c r="B25" s="31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33"/>
      <c r="U25" s="33"/>
      <c r="V25" s="33"/>
      <c r="W25" s="33"/>
      <c r="X25" s="33">
        <v>-250</v>
      </c>
      <c r="Y25" s="33"/>
      <c r="Z25" s="33"/>
      <c r="AA25" s="33"/>
    </row>
    <row r="26" spans="1:27" ht="13.5">
      <c r="A26" s="31" t="s">
        <v>38</v>
      </c>
      <c r="B26" s="3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33">
        <v>100</v>
      </c>
      <c r="U26" s="33"/>
      <c r="V26" s="33"/>
      <c r="W26" s="33"/>
      <c r="X26" s="33"/>
      <c r="Y26" s="33"/>
      <c r="Z26" s="33"/>
      <c r="AA26" s="33"/>
    </row>
    <row r="27" spans="1:27" ht="13.5">
      <c r="A27" s="31"/>
      <c r="B27" s="31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34"/>
      <c r="U27" s="34"/>
      <c r="V27" s="34"/>
      <c r="W27" s="34"/>
      <c r="X27" s="34"/>
      <c r="Y27" s="34"/>
      <c r="Z27" s="34"/>
      <c r="AA27" s="34"/>
    </row>
    <row r="28" spans="1:27" ht="13.5">
      <c r="A28" s="31"/>
      <c r="B28" s="31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33"/>
      <c r="U28" s="33"/>
      <c r="V28" s="33"/>
      <c r="W28" s="33"/>
      <c r="X28" s="33"/>
      <c r="Y28" s="33"/>
      <c r="Z28" s="33"/>
      <c r="AA28" s="33"/>
    </row>
    <row r="29" spans="1:27" ht="13.5" customHeight="1">
      <c r="A29" s="31"/>
      <c r="B29" s="31"/>
      <c r="C29" s="35" t="s">
        <v>86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3">
        <f>SUM(T22:W26)</f>
        <v>1100</v>
      </c>
      <c r="U29" s="33"/>
      <c r="V29" s="33"/>
      <c r="W29" s="33"/>
      <c r="X29" s="33">
        <f>SUM(X22:AA27)</f>
        <v>-600</v>
      </c>
      <c r="Y29" s="33"/>
      <c r="Z29" s="33"/>
      <c r="AA29" s="33"/>
    </row>
    <row r="30" spans="1:27" ht="14.25" thickBot="1">
      <c r="A30" s="31"/>
      <c r="B30" s="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36"/>
      <c r="U30" s="36"/>
      <c r="V30" s="36"/>
      <c r="W30" s="36"/>
      <c r="X30" s="36"/>
      <c r="Y30" s="36"/>
      <c r="Z30" s="36"/>
      <c r="AA30" s="36"/>
    </row>
    <row r="31" spans="1:27" ht="14.25" thickTop="1">
      <c r="A31" s="31"/>
      <c r="B31" s="3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33"/>
      <c r="U31" s="33"/>
      <c r="V31" s="33"/>
      <c r="W31" s="33"/>
      <c r="X31" s="39"/>
      <c r="Y31" s="39"/>
      <c r="Z31" s="39"/>
      <c r="AA31" s="39"/>
    </row>
    <row r="32" spans="1:27" ht="13.5">
      <c r="A32" s="31"/>
      <c r="B32" s="31"/>
      <c r="C32" s="38" t="s">
        <v>22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3">
        <f>T29</f>
        <v>1100</v>
      </c>
      <c r="U32" s="33"/>
      <c r="V32" s="33"/>
      <c r="W32" s="33"/>
      <c r="X32" s="26"/>
      <c r="Y32" s="26"/>
      <c r="Z32" s="26"/>
      <c r="AA32" s="26"/>
    </row>
    <row r="33" spans="1:27" ht="13.5">
      <c r="A33" s="46"/>
      <c r="B33" s="4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33"/>
      <c r="U33" s="33"/>
      <c r="V33" s="33"/>
      <c r="W33" s="33"/>
      <c r="X33" s="33"/>
      <c r="Y33" s="33"/>
      <c r="Z33" s="33"/>
      <c r="AA33" s="33"/>
    </row>
    <row r="34" spans="1:27" ht="13.5">
      <c r="A34" s="31"/>
      <c r="B34" s="31"/>
      <c r="C34" s="38" t="s">
        <v>25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>
        <f>X29</f>
        <v>-600</v>
      </c>
      <c r="U34" s="39"/>
      <c r="V34" s="39"/>
      <c r="W34" s="39"/>
      <c r="X34" s="26"/>
      <c r="Y34" s="26"/>
      <c r="Z34" s="26"/>
      <c r="AA34" s="26"/>
    </row>
    <row r="35" spans="1:27" ht="13.5">
      <c r="A35" s="46"/>
      <c r="B35" s="4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34"/>
      <c r="U35" s="34"/>
      <c r="V35" s="34"/>
      <c r="W35" s="34"/>
      <c r="X35" s="34"/>
      <c r="Y35" s="34"/>
      <c r="Z35" s="34"/>
      <c r="AA35" s="34"/>
    </row>
    <row r="36" spans="1:27" s="5" customFormat="1" ht="13.5" thickBot="1">
      <c r="A36" s="47"/>
      <c r="B36" s="47"/>
      <c r="C36" s="48"/>
      <c r="D36" s="48"/>
      <c r="E36" s="48"/>
      <c r="F36" s="37" t="s">
        <v>87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>
        <f>SUM(T32:AA34)</f>
        <v>500</v>
      </c>
      <c r="U36" s="40"/>
      <c r="V36" s="40"/>
      <c r="W36" s="40"/>
      <c r="X36" s="41"/>
      <c r="Y36" s="41"/>
      <c r="Z36" s="41"/>
      <c r="AA36" s="41"/>
    </row>
    <row r="37" spans="1:27" ht="14.25" thickTop="1">
      <c r="A37" s="13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3.5">
      <c r="A38" s="13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3.5">
      <c r="A45" s="28" t="s">
        <v>47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2" t="s">
        <v>15</v>
      </c>
      <c r="O45" s="28"/>
      <c r="P45" s="28"/>
      <c r="Q45" s="26" t="s">
        <v>46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3.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3" customFormat="1" ht="13.5">
      <c r="A49" s="22"/>
      <c r="B49" s="23"/>
      <c r="C49" s="23"/>
      <c r="D49" s="23"/>
      <c r="E49" s="18"/>
      <c r="F49" s="19"/>
      <c r="G49" s="22"/>
      <c r="H49" s="24"/>
      <c r="I49" s="24"/>
      <c r="J49" s="25"/>
      <c r="K49" s="25"/>
      <c r="L49" s="22"/>
      <c r="M49" s="23"/>
      <c r="N49" s="25"/>
      <c r="O49" s="25"/>
      <c r="P49" s="22"/>
      <c r="Q49" s="22"/>
      <c r="R49" s="22"/>
      <c r="S49" s="22"/>
      <c r="T49" s="22"/>
      <c r="U49" s="19"/>
      <c r="V49" s="19"/>
      <c r="W49" s="22"/>
      <c r="X49" s="24"/>
      <c r="Y49" s="24"/>
      <c r="Z49" s="18"/>
      <c r="AA49" s="19"/>
    </row>
    <row r="50" spans="1:27" ht="13.5">
      <c r="A50" s="1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4" ht="13.5">
      <c r="AB54" s="1" t="s">
        <v>23</v>
      </c>
    </row>
    <row r="55" ht="13.5">
      <c r="AB55" s="1" t="s">
        <v>18</v>
      </c>
    </row>
  </sheetData>
  <sheetProtection/>
  <mergeCells count="107">
    <mergeCell ref="A5:AA5"/>
    <mergeCell ref="O6:S7"/>
    <mergeCell ref="T6:AA7"/>
    <mergeCell ref="O8:S9"/>
    <mergeCell ref="T8:AA9"/>
    <mergeCell ref="O10:S11"/>
    <mergeCell ref="T10:AA11"/>
    <mergeCell ref="C31:S31"/>
    <mergeCell ref="C33:S33"/>
    <mergeCell ref="C35:S35"/>
    <mergeCell ref="C29:S29"/>
    <mergeCell ref="C32:S32"/>
    <mergeCell ref="C34:S34"/>
    <mergeCell ref="J49:K49"/>
    <mergeCell ref="N49:O49"/>
    <mergeCell ref="U49:V49"/>
    <mergeCell ref="C20:S21"/>
    <mergeCell ref="C22:S22"/>
    <mergeCell ref="C23:S23"/>
    <mergeCell ref="C24:S24"/>
    <mergeCell ref="C25:S25"/>
    <mergeCell ref="C26:S26"/>
    <mergeCell ref="C27:S27"/>
    <mergeCell ref="T23:W23"/>
    <mergeCell ref="X23:AA23"/>
    <mergeCell ref="A24:B24"/>
    <mergeCell ref="Z49:AA49"/>
    <mergeCell ref="A46:AA48"/>
    <mergeCell ref="A50:AA51"/>
    <mergeCell ref="L49:M49"/>
    <mergeCell ref="W49:Y49"/>
    <mergeCell ref="P49:T49"/>
    <mergeCell ref="E49:F49"/>
    <mergeCell ref="X24:AA24"/>
    <mergeCell ref="T20:W21"/>
    <mergeCell ref="X20:AA21"/>
    <mergeCell ref="A49:D49"/>
    <mergeCell ref="G49:I49"/>
    <mergeCell ref="A45:M45"/>
    <mergeCell ref="N45:P45"/>
    <mergeCell ref="Q45:AA45"/>
    <mergeCell ref="T33:W33"/>
    <mergeCell ref="X33:AA33"/>
    <mergeCell ref="A23:B23"/>
    <mergeCell ref="A27:B27"/>
    <mergeCell ref="T27:W27"/>
    <mergeCell ref="T24:W24"/>
    <mergeCell ref="O1:AA4"/>
    <mergeCell ref="A1:N4"/>
    <mergeCell ref="X27:AA27"/>
    <mergeCell ref="A22:B22"/>
    <mergeCell ref="T22:W22"/>
    <mergeCell ref="X22:AA22"/>
    <mergeCell ref="A26:B26"/>
    <mergeCell ref="O12:S13"/>
    <mergeCell ref="T12:AA13"/>
    <mergeCell ref="A14:E15"/>
    <mergeCell ref="X26:AA26"/>
    <mergeCell ref="A25:B25"/>
    <mergeCell ref="T25:W25"/>
    <mergeCell ref="X25:AA25"/>
    <mergeCell ref="T26:W26"/>
    <mergeCell ref="F14:N15"/>
    <mergeCell ref="O14:S15"/>
    <mergeCell ref="T14:AA15"/>
    <mergeCell ref="A16:E17"/>
    <mergeCell ref="F16:N17"/>
    <mergeCell ref="A28:B28"/>
    <mergeCell ref="T28:W28"/>
    <mergeCell ref="X28:AA28"/>
    <mergeCell ref="A29:B29"/>
    <mergeCell ref="T29:W29"/>
    <mergeCell ref="X29:AA29"/>
    <mergeCell ref="A30:B30"/>
    <mergeCell ref="T30:W30"/>
    <mergeCell ref="X30:AA30"/>
    <mergeCell ref="A31:B31"/>
    <mergeCell ref="T31:W31"/>
    <mergeCell ref="X31:AA31"/>
    <mergeCell ref="A32:B32"/>
    <mergeCell ref="A34:B34"/>
    <mergeCell ref="A33:B33"/>
    <mergeCell ref="O16:S17"/>
    <mergeCell ref="T16:AA17"/>
    <mergeCell ref="T35:W35"/>
    <mergeCell ref="X35:AA35"/>
    <mergeCell ref="A36:B36"/>
    <mergeCell ref="C36:E36"/>
    <mergeCell ref="F36:S36"/>
    <mergeCell ref="A37:AA37"/>
    <mergeCell ref="A38:AA44"/>
    <mergeCell ref="T32:AA32"/>
    <mergeCell ref="T34:AA34"/>
    <mergeCell ref="T36:AA36"/>
    <mergeCell ref="A20:B21"/>
    <mergeCell ref="A35:B35"/>
    <mergeCell ref="C28:S28"/>
    <mergeCell ref="C30:S30"/>
    <mergeCell ref="F12:N13"/>
    <mergeCell ref="A6:E7"/>
    <mergeCell ref="F6:N7"/>
    <mergeCell ref="A8:E9"/>
    <mergeCell ref="F8:N9"/>
    <mergeCell ref="A18:AA19"/>
    <mergeCell ref="A10:E11"/>
    <mergeCell ref="F10:N11"/>
    <mergeCell ref="A12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W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Watson</dc:creator>
  <cp:keywords/>
  <dc:description/>
  <cp:lastModifiedBy>dan</cp:lastModifiedBy>
  <cp:lastPrinted>2023-07-25T13:47:12Z</cp:lastPrinted>
  <dcterms:created xsi:type="dcterms:W3CDTF">2007-05-08T16:47:23Z</dcterms:created>
  <dcterms:modified xsi:type="dcterms:W3CDTF">2023-07-26T10:17:07Z</dcterms:modified>
  <cp:category/>
  <cp:version/>
  <cp:contentType/>
  <cp:contentStatus/>
</cp:coreProperties>
</file>